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ORDEES\"/>
    </mc:Choice>
  </mc:AlternateContent>
  <bookViews>
    <workbookView xWindow="0" yWindow="0" windowWidth="19200" windowHeight="6300" tabRatio="500"/>
  </bookViews>
  <sheets>
    <sheet name="Bilan qualitatif 2021-2022" sheetId="1" r:id="rId1"/>
    <sheet name="Bilan quantitatif 2021-2022" sheetId="2" r:id="rId2"/>
    <sheet name="Projet 2022-2023 - présentation" sheetId="3" r:id="rId3"/>
    <sheet name="Projet 2022-2023-Bénéficiaires" sheetId="4" r:id="rId4"/>
    <sheet name="Financement 2022-2023" sheetId="5" r:id="rId5"/>
  </sheets>
  <definedNames>
    <definedName name="AAP" localSheetId="1">'Bilan quantitatif 2021-2022'!$A$1:$M$48</definedName>
    <definedName name="Print_Area_0" localSheetId="1">'Bilan quantitatif 2021-2022'!$A$1:$M$48</definedName>
    <definedName name="Print_Area_0_0" localSheetId="1">'Bilan quantitatif 2021-2022'!$A$1:$M$48</definedName>
    <definedName name="Print_Area_0_0_0" localSheetId="1">'Bilan quantitatif 2021-2022'!$A$1:$M$48</definedName>
    <definedName name="_xlnm.Print_Area" localSheetId="1">'Bilan quantitatif 2021-2022'!$A$1:$M$48</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26" i="5" l="1"/>
  <c r="K29" i="2"/>
  <c r="J29" i="2"/>
  <c r="I29" i="2"/>
  <c r="H29" i="2"/>
  <c r="G29" i="2"/>
  <c r="F29" i="2"/>
  <c r="E29" i="2"/>
  <c r="D29" i="2"/>
  <c r="B29" i="2"/>
  <c r="J17" i="2"/>
  <c r="I17" i="2"/>
  <c r="H17" i="2"/>
  <c r="G17" i="2"/>
  <c r="F17" i="2"/>
  <c r="E17" i="2"/>
  <c r="D17" i="2"/>
  <c r="B17" i="2"/>
  <c r="B31" i="2" l="1"/>
</calcChain>
</file>

<file path=xl/sharedStrings.xml><?xml version="1.0" encoding="utf-8"?>
<sst xmlns="http://schemas.openxmlformats.org/spreadsheetml/2006/main" count="201" uniqueCount="149">
  <si>
    <t xml:space="preserve">I. RAPPELS DES OBJECTIFS </t>
  </si>
  <si>
    <t>Commentaires : adaptations éventuelles, effets attendus/observés …</t>
  </si>
  <si>
    <r>
      <rPr>
        <u/>
        <sz val="11"/>
        <color rgb="FF000000"/>
        <rFont val="Calibri"/>
        <family val="2"/>
        <charset val="1"/>
      </rPr>
      <t>Objectifs initiaux</t>
    </r>
    <r>
      <rPr>
        <sz val="11"/>
        <color rgb="FF000000"/>
        <rFont val="Calibri"/>
        <family val="2"/>
        <charset val="1"/>
      </rPr>
      <t xml:space="preserve"> :</t>
    </r>
  </si>
  <si>
    <t>II. THÉMATIQUE(S) DE LA CORDÉE</t>
  </si>
  <si>
    <t>OUI</t>
  </si>
  <si>
    <t>NON</t>
  </si>
  <si>
    <t xml:space="preserve">Cordée généraliste, de nature diverse </t>
  </si>
  <si>
    <t>Cordée spécifique dans le domaine scientifique</t>
  </si>
  <si>
    <t>Cordée spécifique dans le domaine littéraire</t>
  </si>
  <si>
    <t>Cordée spécifique dans le domaine du management</t>
  </si>
  <si>
    <t>Cordée spécifique dans les domaines du social de la santé et de l’éducation</t>
  </si>
  <si>
    <t>Cordée spécifique dans le domaine du commerce</t>
  </si>
  <si>
    <t>III. TUTORAT</t>
  </si>
  <si>
    <t>Mise en place</t>
  </si>
  <si>
    <t>Tutorat individuel</t>
  </si>
  <si>
    <t>Tutorat collectif</t>
  </si>
  <si>
    <t>Tutorat à distance</t>
  </si>
  <si>
    <t>Catégorie de personnes participant à la prise en charge</t>
  </si>
  <si>
    <t>Tutorat étudiants</t>
  </si>
  <si>
    <t>Tutorat enseignants</t>
  </si>
  <si>
    <t>Membre d'une association</t>
  </si>
  <si>
    <t>Professionnels du secteur privé</t>
  </si>
  <si>
    <t>Autres professionnels du secteur public</t>
  </si>
  <si>
    <t>IV. ACTIONS D'ACCOMPAGNEMENT</t>
  </si>
  <si>
    <t>Activités réalisées </t>
  </si>
  <si>
    <t>Activités de culture générale</t>
  </si>
  <si>
    <t>Activités numériques, informatiques</t>
  </si>
  <si>
    <t>Pratiques Langues</t>
  </si>
  <si>
    <t>Activités sportives</t>
  </si>
  <si>
    <t xml:space="preserve">Activités en direction des parents </t>
  </si>
  <si>
    <t xml:space="preserve">Activités liées à l'orientation </t>
  </si>
  <si>
    <t>Activités favorisant l'expression et la communication orale</t>
  </si>
  <si>
    <t>Visites organisées </t>
  </si>
  <si>
    <t>Établissements d’enseignements supérieurs</t>
  </si>
  <si>
    <t>Entreprises</t>
  </si>
  <si>
    <t>Services publics</t>
  </si>
  <si>
    <t>Autre</t>
  </si>
  <si>
    <t>V. PARTENARIATS</t>
  </si>
  <si>
    <t xml:space="preserve">Les partenaires </t>
  </si>
  <si>
    <t>Si Oui description succincte et appréciation</t>
  </si>
  <si>
    <t>Établissements culturels</t>
  </si>
  <si>
    <t>Associations d'étudiants</t>
  </si>
  <si>
    <t>Autres associations</t>
  </si>
  <si>
    <t>Autres services publics</t>
  </si>
  <si>
    <t>Collectivités</t>
  </si>
  <si>
    <t>Associations d'anciens élèves</t>
  </si>
  <si>
    <t>Cités éducatives</t>
  </si>
  <si>
    <t>Autres partenaires</t>
  </si>
  <si>
    <t>VI. EVALUATION GENERALE ET PERSPECTIVES : suivi des élèves à N+1 et au-delà …</t>
  </si>
  <si>
    <t>Modalités de l'évaluation et indicateurs mis en œuvre pour évaluer le projet au regard des objectifs sur le plan quantitatif et qualitatif, modalités de suivi des élèves à N+1 et au-delà …</t>
  </si>
  <si>
    <r>
      <rPr>
        <b/>
        <sz val="14"/>
        <rFont val="Arial"/>
        <family val="2"/>
        <charset val="1"/>
      </rPr>
      <t xml:space="preserve">I. Etablissements encordés et </t>
    </r>
    <r>
      <rPr>
        <b/>
        <sz val="14"/>
        <color rgb="FFFF0000"/>
        <rFont val="Arial"/>
        <family val="2"/>
        <charset val="1"/>
      </rPr>
      <t>effectifs</t>
    </r>
    <r>
      <rPr>
        <b/>
        <sz val="14"/>
        <rFont val="Arial"/>
        <family val="2"/>
        <charset val="1"/>
      </rPr>
      <t xml:space="preserve"> des bénéficiaires</t>
    </r>
  </si>
  <si>
    <r>
      <rPr>
        <b/>
        <i/>
        <sz val="11"/>
        <color rgb="FF000000"/>
        <rFont val="Arial"/>
        <family val="2"/>
        <charset val="1"/>
      </rPr>
      <t xml:space="preserve">Collèges sources
</t>
    </r>
    <r>
      <rPr>
        <b/>
        <i/>
        <sz val="11"/>
        <color rgb="FF0432FF"/>
        <rFont val="Arial"/>
        <family val="2"/>
        <charset val="1"/>
      </rPr>
      <t>Ajoutez autant de lignes que nécessaire avant la ligne "Total"</t>
    </r>
  </si>
  <si>
    <t>Commune</t>
  </si>
  <si>
    <t>Education prioritaire : REP+/REP cocher si oui</t>
  </si>
  <si>
    <t>Rural isolé: cocher si oui</t>
  </si>
  <si>
    <t xml:space="preserve">Nbr de collégiens QPV </t>
  </si>
  <si>
    <r>
      <rPr>
        <i/>
        <sz val="11"/>
        <color rgb="FF000000"/>
        <rFont val="Arial"/>
        <family val="2"/>
        <charset val="1"/>
      </rPr>
      <t>Nbr d'élèves</t>
    </r>
    <r>
      <rPr>
        <i/>
        <sz val="11"/>
        <color rgb="FFFF0000"/>
        <rFont val="Arial"/>
        <family val="2"/>
        <charset val="1"/>
      </rPr>
      <t xml:space="preserve"> </t>
    </r>
    <r>
      <rPr>
        <i/>
        <sz val="11"/>
        <color rgb="FF000000"/>
        <rFont val="Arial"/>
        <family val="2"/>
        <charset val="1"/>
      </rPr>
      <t xml:space="preserve">du dispositif </t>
    </r>
  </si>
  <si>
    <t>Dont filles</t>
  </si>
  <si>
    <t>Dont Garçons</t>
  </si>
  <si>
    <t>Dont élèves de 4ème</t>
  </si>
  <si>
    <r>
      <rPr>
        <b/>
        <sz val="11"/>
        <color rgb="FF000000"/>
        <rFont val="Arial"/>
        <family val="2"/>
        <charset val="1"/>
      </rPr>
      <t>TOTAL</t>
    </r>
    <r>
      <rPr>
        <sz val="11"/>
        <color rgb="FF000000"/>
        <rFont val="Arial"/>
        <family val="2"/>
        <charset val="1"/>
      </rPr>
      <t xml:space="preserve"> collèges : </t>
    </r>
  </si>
  <si>
    <r>
      <rPr>
        <b/>
        <i/>
        <sz val="11"/>
        <color rgb="FF000000"/>
        <rFont val="Arial"/>
        <family val="2"/>
        <charset val="1"/>
      </rPr>
      <t xml:space="preserve">Lycées sources
</t>
    </r>
    <r>
      <rPr>
        <b/>
        <i/>
        <sz val="11"/>
        <color rgb="FF0432FF"/>
        <rFont val="Arial"/>
        <family val="2"/>
        <charset val="1"/>
      </rPr>
      <t>Ajoutez autant de lignes que nécessaire avant la ligne "Total"</t>
    </r>
  </si>
  <si>
    <t>Nbr total d'élèves du dispositif</t>
  </si>
  <si>
    <r>
      <rPr>
        <i/>
        <sz val="11"/>
        <color rgb="FF000000"/>
        <rFont val="Arial"/>
        <family val="2"/>
        <charset val="1"/>
      </rPr>
      <t xml:space="preserve">Dont collégiens </t>
    </r>
    <r>
      <rPr>
        <i/>
        <sz val="11"/>
        <rFont val="Arial"/>
        <family val="2"/>
        <charset val="1"/>
      </rPr>
      <t>des LP</t>
    </r>
  </si>
  <si>
    <t xml:space="preserve">Nbr de lycéens QPV </t>
  </si>
  <si>
    <t xml:space="preserve">Nbr de lycéens de la voie technologique </t>
  </si>
  <si>
    <t>Nbr de lycéens de la voie professionnelle ( y compris CAP)</t>
  </si>
  <si>
    <t>Dont étudiants (STS, classe passerelle…)</t>
  </si>
  <si>
    <r>
      <rPr>
        <b/>
        <sz val="11"/>
        <color rgb="FF000000"/>
        <rFont val="Arial"/>
        <family val="2"/>
        <charset val="1"/>
      </rPr>
      <t>TOTAL</t>
    </r>
    <r>
      <rPr>
        <sz val="11"/>
        <color rgb="FF000000"/>
        <rFont val="Arial"/>
        <family val="2"/>
        <charset val="1"/>
      </rPr>
      <t xml:space="preserve"> lycées :</t>
    </r>
  </si>
  <si>
    <r>
      <rPr>
        <sz val="11"/>
        <color rgb="FF000000"/>
        <rFont val="Arial"/>
        <family val="2"/>
        <charset val="1"/>
      </rPr>
      <t xml:space="preserve">Nombre </t>
    </r>
    <r>
      <rPr>
        <b/>
        <sz val="11"/>
        <color rgb="FF000000"/>
        <rFont val="Arial"/>
        <family val="2"/>
        <charset val="1"/>
      </rPr>
      <t>TOTAL</t>
    </r>
    <r>
      <rPr>
        <sz val="11"/>
        <color rgb="FF000000"/>
        <rFont val="Arial"/>
        <family val="2"/>
        <charset val="1"/>
      </rPr>
      <t xml:space="preserve"> des établissements du 2nd degré</t>
    </r>
  </si>
  <si>
    <t>II. Elèves bénéficiaires QPV, boursiers - Nombre de tuteurs mobilisés</t>
  </si>
  <si>
    <t>Nombre</t>
  </si>
  <si>
    <t>COLLEGIENS</t>
  </si>
  <si>
    <t>TOTAL collègiens</t>
  </si>
  <si>
    <t>dont collégiens des QPV</t>
  </si>
  <si>
    <t>dont collègiens boursiers du secondaire</t>
  </si>
  <si>
    <t>LYCEENS</t>
  </si>
  <si>
    <t>TOTAL Lycéens</t>
  </si>
  <si>
    <t>dont lycéens des QPV</t>
  </si>
  <si>
    <t>dont lycéens boursiers du secondaire</t>
  </si>
  <si>
    <r>
      <rPr>
        <b/>
        <sz val="11"/>
        <color rgb="FF000000"/>
        <rFont val="Arial"/>
        <family val="2"/>
        <charset val="1"/>
      </rPr>
      <t>TOTAL</t>
    </r>
    <r>
      <rPr>
        <sz val="11"/>
        <color rgb="FF000000"/>
        <rFont val="Arial"/>
        <family val="2"/>
        <charset val="1"/>
      </rPr>
      <t xml:space="preserve"> élèves</t>
    </r>
  </si>
  <si>
    <t>TUTEURS mobilisés</t>
  </si>
  <si>
    <t xml:space="preserve">I. Présentation de votre projet </t>
  </si>
  <si>
    <t>Date de création</t>
  </si>
  <si>
    <t>Evolutions éventuellement prévues si renouvellement</t>
  </si>
  <si>
    <t>II. Descriptif du projet intégrant les demandes des nouvelles cordées</t>
  </si>
  <si>
    <t>Co-construction du projet avec les établissements encordés
Organisation interne au sein de l’établissement porteur et au sein des établissements encordés</t>
  </si>
  <si>
    <t>III. Partenaires éventuellement associés à la cordée</t>
  </si>
  <si>
    <t>IV. Projet de recrutement des élèves : mise en œuvre, critères, évaluation initiale des besoins de l'élève…</t>
  </si>
  <si>
    <t>V. Lien avec les familles : modalités d'échanges avec les familles, place de la famille dans les actions…</t>
  </si>
  <si>
    <t>VI. Evaluation : modalités de l'évaluation et indicateurs</t>
  </si>
  <si>
    <t xml:space="preserve">I. Identification du porteur de projet </t>
  </si>
  <si>
    <t>Région</t>
  </si>
  <si>
    <t>Académie</t>
  </si>
  <si>
    <t>Titre du projet / Dénomination de la cordée</t>
  </si>
  <si>
    <t>Année de création de la cordée</t>
  </si>
  <si>
    <t>Nom de l'établissement "porteur de projet"</t>
  </si>
  <si>
    <t>Adresse</t>
  </si>
  <si>
    <t>Code postal</t>
  </si>
  <si>
    <t>Type d'établissement (EPLE/étab du sup)</t>
  </si>
  <si>
    <t xml:space="preserve">UAI </t>
  </si>
  <si>
    <t>Personne référente du projet</t>
  </si>
  <si>
    <t>Nom</t>
  </si>
  <si>
    <t>Prénom</t>
  </si>
  <si>
    <t>Statut</t>
  </si>
  <si>
    <t>Téléphone</t>
  </si>
  <si>
    <t>Courriel</t>
  </si>
  <si>
    <r>
      <rPr>
        <b/>
        <sz val="14"/>
        <rFont val="Arial"/>
        <family val="2"/>
        <charset val="1"/>
      </rPr>
      <t xml:space="preserve">II. Etablissements encordés (à compléter par les "têtes" de Cordées de la réussite) et </t>
    </r>
    <r>
      <rPr>
        <b/>
        <sz val="14"/>
        <color rgb="FFFF0000"/>
        <rFont val="Arial"/>
        <family val="2"/>
        <charset val="1"/>
      </rPr>
      <t>prévision</t>
    </r>
    <r>
      <rPr>
        <b/>
        <sz val="14"/>
        <rFont val="Arial"/>
        <family val="2"/>
        <charset val="1"/>
      </rPr>
      <t xml:space="preserve"> des bénéficiaires</t>
    </r>
  </si>
  <si>
    <r>
      <rPr>
        <i/>
        <sz val="11"/>
        <color rgb="FF000000"/>
        <rFont val="Arial"/>
        <family val="2"/>
        <charset val="1"/>
      </rPr>
      <t>Nbr total estimatif d'élèves</t>
    </r>
    <r>
      <rPr>
        <i/>
        <sz val="11"/>
        <color rgb="FFFF0000"/>
        <rFont val="Arial"/>
        <family val="2"/>
        <charset val="1"/>
      </rPr>
      <t xml:space="preserve"> </t>
    </r>
    <r>
      <rPr>
        <i/>
        <sz val="11"/>
        <color rgb="FF000000"/>
        <rFont val="Arial"/>
        <family val="2"/>
        <charset val="1"/>
      </rPr>
      <t xml:space="preserve">du dispositif </t>
    </r>
  </si>
  <si>
    <t>Nom du référent au sein de l'établissement encordé (pour versement des IMP)</t>
  </si>
  <si>
    <t>Statut (enseignant, CPE…)</t>
  </si>
  <si>
    <t>Adresse mail académique</t>
  </si>
  <si>
    <t>Nbr total estimatif d'élèves du dispositif</t>
  </si>
  <si>
    <r>
      <rPr>
        <i/>
        <sz val="11"/>
        <color rgb="FF000000"/>
        <rFont val="Arial"/>
        <family val="2"/>
        <charset val="1"/>
      </rPr>
      <t xml:space="preserve">Dont collègiens </t>
    </r>
    <r>
      <rPr>
        <i/>
        <sz val="11"/>
        <rFont val="Arial"/>
        <family val="2"/>
        <charset val="1"/>
      </rPr>
      <t>des LP</t>
    </r>
  </si>
  <si>
    <t>III. Elèves bénéficiaires QPV, boursiers - Nombre de tuteurs mobilisés</t>
  </si>
  <si>
    <t>I. Demande initiale</t>
  </si>
  <si>
    <t>Montant</t>
  </si>
  <si>
    <t>Commentaires éventuels</t>
  </si>
  <si>
    <t>Pour les cordées pouvant bénéficier de crédits de l’ANCT dans le cadre de la politique de la ville, vous pouvez effectuer une répartition théorique de la demande entre le rectorat et l’ANCT. Les financements seront ensuite ajustés en fonction des crédits disponibles de chacun des ministères</t>
  </si>
  <si>
    <t>dont Déplacements</t>
  </si>
  <si>
    <t>dont Intervenants</t>
  </si>
  <si>
    <t>dont Matériels</t>
  </si>
  <si>
    <t>dont Autres</t>
  </si>
  <si>
    <t>Reliquats N-1</t>
  </si>
  <si>
    <t>Autres financements éventuellement sollicités</t>
  </si>
  <si>
    <t>Montant demandé ANCT</t>
  </si>
  <si>
    <t>Montant demandé Autre financeur... (préciser)</t>
  </si>
  <si>
    <t>II. Eléments financiers N-1 (si renouvellement)</t>
  </si>
  <si>
    <t>Commentaires</t>
  </si>
  <si>
    <t>Montant global obtenu N-1</t>
  </si>
  <si>
    <t>dont montant obtenu Rectorat N-1</t>
  </si>
  <si>
    <t>dont montant obtenu ANCT/CGET N-1</t>
  </si>
  <si>
    <t>dont montant obtenu Autres financeurs (préciser)</t>
  </si>
  <si>
    <t>III. Détail de la consommation du budget n-1</t>
  </si>
  <si>
    <t>Déplacements</t>
  </si>
  <si>
    <t>Intervenants</t>
  </si>
  <si>
    <t>Matériels</t>
  </si>
  <si>
    <t>Autres</t>
  </si>
  <si>
    <r>
      <t xml:space="preserve">Cordées de la réussite : Bilan qualitatif 2021-2022 </t>
    </r>
    <r>
      <rPr>
        <i/>
        <sz val="18"/>
        <color rgb="FF404040"/>
        <rFont val="Arial"/>
        <family val="2"/>
        <charset val="1"/>
      </rPr>
      <t>(pour les renouvellements)</t>
    </r>
  </si>
  <si>
    <t>Appel à projets 2021-2022 - "Cordées de la réussite"
Financement 2022-2023</t>
  </si>
  <si>
    <t>Appel à projets 2022-2023 - "Cordées de la réussite"
Données administratives et statistiques</t>
  </si>
  <si>
    <t xml:space="preserve">
</t>
  </si>
  <si>
    <t xml:space="preserve">                                         Appel à projets 2022 - 2023 "Cordées de la réussite"                                       Présentation</t>
  </si>
  <si>
    <t>Objectifs 2022-2023</t>
  </si>
  <si>
    <t>Cordées de la réussite : Bilan quantitatif 2021-2022  (pour les renouvellements)</t>
  </si>
  <si>
    <t>Nouvel étab 22-23  : cocher si oui</t>
  </si>
  <si>
    <t>Budget prévisionnel global des actions 2022-2023</t>
  </si>
  <si>
    <t>Budget prévisionnel à financer 2022-2023</t>
  </si>
  <si>
    <t>Montant demandé au rectorat au titre de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</si>
</sst>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1"/>
    </font>
    <font>
      <b/>
      <sz val="18"/>
      <color rgb="FF404040"/>
      <name val="Arial"/>
      <family val="2"/>
      <charset val="1"/>
    </font>
    <font>
      <i/>
      <sz val="18"/>
      <color rgb="FF404040"/>
      <name val="Arial"/>
      <family val="2"/>
      <charset val="1"/>
    </font>
    <font>
      <b/>
      <sz val="14"/>
      <color rgb="FF404040"/>
      <name val="Arial"/>
      <family val="2"/>
      <charset val="1"/>
    </font>
    <font>
      <b/>
      <sz val="14"/>
      <name val="Arial"/>
      <family val="2"/>
      <charset val="1"/>
    </font>
    <font>
      <b/>
      <sz val="11"/>
      <color rgb="FF000000"/>
      <name val="Calibri"/>
      <family val="2"/>
      <charset val="1"/>
    </font>
    <font>
      <i/>
      <sz val="11"/>
      <color rgb="FF000000"/>
      <name val="Calibri"/>
      <family val="2"/>
      <charset val="1"/>
    </font>
    <font>
      <u/>
      <sz val="11"/>
      <color rgb="FF000000"/>
      <name val="Calibri"/>
      <family val="2"/>
      <charset val="1"/>
    </font>
    <font>
      <b/>
      <sz val="11"/>
      <color rgb="FF000000"/>
      <name val="Arial"/>
      <family val="2"/>
      <charset val="1"/>
    </font>
    <font>
      <sz val="11"/>
      <color rgb="FF000000"/>
      <name val="Arial"/>
      <family val="2"/>
      <charset val="1"/>
    </font>
    <font>
      <b/>
      <sz val="14"/>
      <color rgb="FFFF0000"/>
      <name val="Arial"/>
      <family val="2"/>
      <charset val="1"/>
    </font>
    <font>
      <b/>
      <i/>
      <sz val="11"/>
      <color rgb="FF000000"/>
      <name val="Arial"/>
      <family val="2"/>
      <charset val="1"/>
    </font>
    <font>
      <b/>
      <i/>
      <sz val="11"/>
      <color rgb="FF0432FF"/>
      <name val="Arial"/>
      <family val="2"/>
      <charset val="1"/>
    </font>
    <font>
      <i/>
      <sz val="11"/>
      <color rgb="FF000000"/>
      <name val="Arial"/>
      <family val="2"/>
      <charset val="1"/>
    </font>
    <font>
      <i/>
      <sz val="11"/>
      <name val="Arial"/>
      <family val="2"/>
      <charset val="1"/>
    </font>
    <font>
      <i/>
      <sz val="11"/>
      <color rgb="FFFF0000"/>
      <name val="Arial"/>
      <family val="2"/>
      <charset val="1"/>
    </font>
    <font>
      <sz val="11"/>
      <name val="Arial"/>
      <family val="2"/>
      <charset val="1"/>
    </font>
    <font>
      <b/>
      <sz val="18"/>
      <color rgb="FF000000"/>
      <name val="Arial"/>
      <family val="2"/>
      <charset val="1"/>
    </font>
    <font>
      <b/>
      <sz val="18"/>
      <name val="Arial"/>
      <family val="2"/>
      <charset val="1"/>
    </font>
    <font>
      <b/>
      <sz val="16"/>
      <color rgb="FFFFFFFF"/>
      <name val="Arial"/>
      <family val="2"/>
      <charset val="1"/>
    </font>
    <font>
      <sz val="16"/>
      <name val="Arial"/>
      <family val="2"/>
      <charset val="1"/>
    </font>
    <font>
      <b/>
      <sz val="14"/>
      <color rgb="FFFFFFFF"/>
      <name val="Arial"/>
      <family val="2"/>
      <charset val="1"/>
    </font>
    <font>
      <b/>
      <sz val="14"/>
      <color rgb="FFFFC000"/>
      <name val="Arial"/>
      <family val="2"/>
      <charset val="1"/>
    </font>
    <font>
      <b/>
      <sz val="11"/>
      <color rgb="FF404040"/>
      <name val="Arial"/>
      <family val="2"/>
      <charset val="1"/>
    </font>
    <font>
      <b/>
      <sz val="11"/>
      <name val="Arial"/>
      <family val="2"/>
      <charset val="1"/>
    </font>
    <font>
      <sz val="11"/>
      <color rgb="FF70AD47"/>
      <name val="Arial"/>
      <family val="2"/>
      <charset val="1"/>
    </font>
    <font>
      <b/>
      <sz val="14"/>
      <color rgb="FF000000"/>
      <name val="Arial"/>
      <family val="2"/>
      <charset val="1"/>
    </font>
    <font>
      <b/>
      <sz val="12"/>
      <color rgb="FF000000"/>
      <name val="Arial"/>
      <family val="2"/>
      <charset val="1"/>
    </font>
    <font>
      <sz val="14"/>
      <color rgb="FF000000"/>
      <name val="Calibri"/>
      <family val="2"/>
      <charset val="1"/>
    </font>
  </fonts>
  <fills count="8">
    <fill>
      <patternFill patternType="none"/>
    </fill>
    <fill>
      <patternFill patternType="gray125"/>
    </fill>
    <fill>
      <patternFill patternType="solid">
        <fgColor rgb="FF70AD47"/>
        <bgColor rgb="FF99CC00"/>
      </patternFill>
    </fill>
    <fill>
      <patternFill patternType="solid">
        <fgColor rgb="FFFFE699"/>
        <bgColor rgb="FFFFCC99"/>
      </patternFill>
    </fill>
    <fill>
      <patternFill patternType="solid">
        <fgColor rgb="FFC5E0B4"/>
        <bgColor rgb="FFCCCCFF"/>
      </patternFill>
    </fill>
    <fill>
      <patternFill patternType="solid">
        <fgColor rgb="FFA6A6A6"/>
        <bgColor rgb="FFAFABAB"/>
      </patternFill>
    </fill>
    <fill>
      <patternFill patternType="solid">
        <fgColor rgb="FFFFFFFF"/>
        <bgColor rgb="FFFFFFCC"/>
      </patternFill>
    </fill>
    <fill>
      <patternFill patternType="solid">
        <fgColor rgb="FFAFABAB"/>
        <bgColor rgb="FFA6A6A6"/>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bottom/>
      <diagonal/>
    </border>
    <border>
      <left/>
      <right/>
      <top style="thin">
        <color auto="1"/>
      </top>
      <bottom/>
      <diagonal/>
    </border>
    <border>
      <left/>
      <right/>
      <top/>
      <bottom style="medium">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thin">
        <color theme="1"/>
      </top>
      <bottom style="thin">
        <color auto="1"/>
      </bottom>
      <diagonal/>
    </border>
    <border>
      <left style="thin">
        <color auto="1"/>
      </left>
      <right style="thin">
        <color theme="1"/>
      </right>
      <top style="thin">
        <color auto="1"/>
      </top>
      <bottom style="thin">
        <color auto="1"/>
      </bottom>
      <diagonal/>
    </border>
    <border>
      <left/>
      <right style="thin">
        <color auto="1"/>
      </right>
      <top/>
      <bottom/>
      <diagonal/>
    </border>
    <border>
      <left style="thin">
        <color auto="1"/>
      </left>
      <right style="thin">
        <color theme="1"/>
      </right>
      <top style="thin">
        <color auto="1"/>
      </top>
      <bottom/>
      <diagonal/>
    </border>
    <border>
      <left style="thin">
        <color auto="1"/>
      </left>
      <right style="thin">
        <color theme="1"/>
      </right>
      <top/>
      <bottom/>
      <diagonal/>
    </border>
    <border>
      <left style="thin">
        <color auto="1"/>
      </left>
      <right style="thin">
        <color auto="1"/>
      </right>
      <top style="thin">
        <color auto="1"/>
      </top>
      <bottom style="thin">
        <color theme="1"/>
      </bottom>
      <diagonal/>
    </border>
    <border>
      <left style="thin">
        <color auto="1"/>
      </left>
      <right style="thin">
        <color theme="1"/>
      </right>
      <top style="thin">
        <color theme="1"/>
      </top>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auto="1"/>
      </right>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theme="1"/>
      </top>
      <bottom/>
      <diagonal/>
    </border>
    <border>
      <left style="thin">
        <color auto="1"/>
      </left>
      <right style="thin">
        <color auto="1"/>
      </right>
      <top style="thin">
        <color theme="1"/>
      </top>
      <bottom style="thin">
        <color theme="1"/>
      </bottom>
      <diagonal/>
    </border>
    <border>
      <left style="thin">
        <color theme="1"/>
      </left>
      <right/>
      <top/>
      <bottom/>
      <diagonal/>
    </border>
  </borders>
  <cellStyleXfs count="1">
    <xf numFmtId="0" fontId="0" fillId="0" borderId="0"/>
  </cellStyleXfs>
  <cellXfs count="165">
    <xf numFmtId="0" fontId="0" fillId="0" borderId="0" xfId="0"/>
    <xf numFmtId="0" fontId="3" fillId="0" borderId="0" xfId="0" applyFont="1" applyBorder="1" applyAlignment="1">
      <alignment vertical="center"/>
    </xf>
    <xf numFmtId="0" fontId="0" fillId="0" borderId="0" xfId="0" applyBorder="1"/>
    <xf numFmtId="0" fontId="3" fillId="0" borderId="0" xfId="0" applyFont="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5" fillId="0" borderId="0" xfId="0" applyFont="1" applyBorder="1"/>
    <xf numFmtId="0" fontId="6" fillId="0" borderId="6" xfId="0" applyFont="1" applyBorder="1" applyAlignment="1">
      <alignment horizontal="center"/>
    </xf>
    <xf numFmtId="0" fontId="7" fillId="0" borderId="6" xfId="0" applyFont="1" applyBorder="1" applyAlignment="1">
      <alignment vertical="top"/>
    </xf>
    <xf numFmtId="0" fontId="8" fillId="0" borderId="0" xfId="0" applyFont="1"/>
    <xf numFmtId="0" fontId="9" fillId="0" borderId="0" xfId="0" applyFont="1"/>
    <xf numFmtId="0" fontId="0" fillId="0" borderId="6" xfId="0" applyFont="1" applyBorder="1" applyAlignment="1">
      <alignment horizontal="center"/>
    </xf>
    <xf numFmtId="0" fontId="0" fillId="0" borderId="6" xfId="0" applyFont="1" applyBorder="1"/>
    <xf numFmtId="0" fontId="0" fillId="0" borderId="6" xfId="0" applyFont="1" applyBorder="1" applyAlignment="1">
      <alignment vertical="center"/>
    </xf>
    <xf numFmtId="0" fontId="0" fillId="0" borderId="0" xfId="0" applyAlignment="1">
      <alignment horizontal="left" vertical="center" indent="15"/>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pplyBorder="1" applyAlignment="1">
      <alignment vertical="center"/>
    </xf>
    <xf numFmtId="0" fontId="5" fillId="0" borderId="6" xfId="0" applyFont="1" applyBorder="1"/>
    <xf numFmtId="0" fontId="6" fillId="0" borderId="6" xfId="0" applyFont="1" applyBorder="1" applyAlignment="1">
      <alignment horizontal="left" indent="1"/>
    </xf>
    <xf numFmtId="0" fontId="5" fillId="0" borderId="0" xfId="0" applyFont="1"/>
    <xf numFmtId="0" fontId="6" fillId="0" borderId="0" xfId="0" applyFont="1" applyBorder="1" applyAlignment="1">
      <alignment horizontal="left" indent="1"/>
    </xf>
    <xf numFmtId="0" fontId="0" fillId="0" borderId="8" xfId="0" applyFont="1" applyBorder="1" applyAlignment="1">
      <alignment horizontal="center"/>
    </xf>
    <xf numFmtId="0" fontId="0" fillId="0" borderId="9" xfId="0" applyFont="1" applyBorder="1" applyAlignment="1">
      <alignment horizontal="center"/>
    </xf>
    <xf numFmtId="0" fontId="0" fillId="0" borderId="6" xfId="0" applyBorder="1"/>
    <xf numFmtId="0" fontId="5"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Border="1"/>
    <xf numFmtId="0" fontId="0" fillId="0" borderId="10" xfId="0" applyBorder="1"/>
    <xf numFmtId="0" fontId="0" fillId="0" borderId="15" xfId="0" applyBorder="1"/>
    <xf numFmtId="0" fontId="4" fillId="3" borderId="2" xfId="0" applyFont="1" applyFill="1" applyBorder="1" applyAlignment="1">
      <alignment vertical="center"/>
    </xf>
    <xf numFmtId="0" fontId="4" fillId="3" borderId="16" xfId="0" applyFont="1" applyFill="1" applyBorder="1" applyAlignment="1">
      <alignment vertical="center"/>
    </xf>
    <xf numFmtId="0" fontId="0" fillId="0" borderId="0" xfId="0" applyFont="1" applyAlignment="1"/>
    <xf numFmtId="0" fontId="11" fillId="4"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left" vertical="top"/>
    </xf>
    <xf numFmtId="0" fontId="9" fillId="0" borderId="6" xfId="0" applyFont="1" applyBorder="1" applyAlignment="1">
      <alignment horizontal="center" vertical="center" wrapText="1"/>
    </xf>
    <xf numFmtId="0" fontId="9" fillId="0" borderId="0" xfId="0" applyFont="1" applyAlignment="1">
      <alignment wrapText="1"/>
    </xf>
    <xf numFmtId="0" fontId="8" fillId="3" borderId="6" xfId="0" applyFont="1" applyFill="1" applyBorder="1" applyAlignment="1">
      <alignment horizontal="left" vertical="top"/>
    </xf>
    <xf numFmtId="0" fontId="9" fillId="3"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5" borderId="6"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8" xfId="0" applyFont="1" applyFill="1" applyBorder="1"/>
    <xf numFmtId="0" fontId="16" fillId="3" borderId="1" xfId="0" applyFont="1" applyFill="1" applyBorder="1" applyAlignment="1">
      <alignment horizontal="center" vertical="center"/>
    </xf>
    <xf numFmtId="0" fontId="11" fillId="6" borderId="6" xfId="0" applyFont="1" applyFill="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8" fillId="4" borderId="6" xfId="0" applyFont="1" applyFill="1" applyBorder="1" applyAlignment="1">
      <alignment horizontal="left" vertical="center"/>
    </xf>
    <xf numFmtId="0" fontId="13" fillId="0" borderId="12" xfId="0" applyFont="1" applyBorder="1" applyAlignment="1">
      <alignment horizontal="center" vertical="center"/>
    </xf>
    <xf numFmtId="0" fontId="8" fillId="0" borderId="8" xfId="0" applyFont="1" applyBorder="1"/>
    <xf numFmtId="0" fontId="8" fillId="0" borderId="6" xfId="0" applyFont="1" applyBorder="1" applyAlignment="1">
      <alignment horizontal="center" vertical="center"/>
    </xf>
    <xf numFmtId="0" fontId="9" fillId="0" borderId="6" xfId="0" applyFont="1" applyBorder="1"/>
    <xf numFmtId="0" fontId="16" fillId="0" borderId="6" xfId="0" applyFont="1" applyBorder="1" applyAlignment="1"/>
    <xf numFmtId="0" fontId="8" fillId="4" borderId="6" xfId="0" applyFont="1" applyFill="1" applyBorder="1"/>
    <xf numFmtId="0" fontId="8" fillId="3" borderId="8" xfId="0" applyFont="1" applyFill="1" applyBorder="1"/>
    <xf numFmtId="0" fontId="9" fillId="0" borderId="8" xfId="0" applyFont="1" applyBorder="1"/>
    <xf numFmtId="0" fontId="16" fillId="0" borderId="8" xfId="0" applyFont="1" applyBorder="1"/>
    <xf numFmtId="0" fontId="16" fillId="0" borderId="6" xfId="0" applyFont="1" applyBorder="1" applyAlignment="1">
      <alignment horizontal="center" vertical="center"/>
    </xf>
    <xf numFmtId="0" fontId="16" fillId="0" borderId="0" xfId="0" applyFont="1"/>
    <xf numFmtId="0" fontId="9" fillId="0" borderId="0" xfId="0" applyFont="1" applyBorder="1" applyAlignment="1">
      <alignment horizontal="center" vertical="top" wrapText="1"/>
    </xf>
    <xf numFmtId="0" fontId="0" fillId="0" borderId="6" xfId="0" applyFont="1" applyBorder="1" applyAlignment="1">
      <alignment vertical="center" wrapText="1"/>
    </xf>
    <xf numFmtId="0" fontId="4" fillId="0" borderId="17"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18" fillId="0" borderId="0" xfId="0" applyFont="1" applyBorder="1" applyAlignment="1">
      <alignment vertical="center" wrapText="1"/>
    </xf>
    <xf numFmtId="0" fontId="19" fillId="0" borderId="0" xfId="0" applyFont="1" applyBorder="1" applyAlignment="1">
      <alignment vertical="center" wrapText="1"/>
    </xf>
    <xf numFmtId="0" fontId="20" fillId="0" borderId="0" xfId="0" applyFont="1"/>
    <xf numFmtId="0" fontId="21" fillId="0" borderId="0" xfId="0" applyFont="1" applyBorder="1" applyAlignment="1">
      <alignment horizontal="center" vertical="center" wrapText="1"/>
    </xf>
    <xf numFmtId="0" fontId="22" fillId="0" borderId="0" xfId="0" applyFont="1" applyAlignment="1">
      <alignment vertical="center"/>
    </xf>
    <xf numFmtId="0" fontId="3" fillId="0" borderId="0" xfId="0" applyFont="1" applyAlignment="1">
      <alignment horizontal="left" vertical="center"/>
    </xf>
    <xf numFmtId="0" fontId="23" fillId="0" borderId="6" xfId="0" applyFont="1" applyBorder="1" applyAlignment="1">
      <alignment horizontal="left" vertical="center"/>
    </xf>
    <xf numFmtId="0" fontId="23" fillId="0" borderId="6" xfId="0" applyFont="1" applyBorder="1" applyAlignment="1">
      <alignment horizontal="left" vertical="center" wrapText="1"/>
    </xf>
    <xf numFmtId="0" fontId="24" fillId="0" borderId="6" xfId="0" applyFont="1" applyBorder="1" applyAlignment="1">
      <alignment horizontal="left" vertical="center"/>
    </xf>
    <xf numFmtId="0" fontId="23" fillId="0" borderId="0" xfId="0" applyFont="1" applyBorder="1" applyAlignment="1">
      <alignment horizontal="left" vertical="top"/>
    </xf>
    <xf numFmtId="0" fontId="9" fillId="0" borderId="0" xfId="0" applyFont="1" applyBorder="1" applyAlignment="1">
      <alignment horizontal="left" vertical="top" wrapText="1"/>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xf numFmtId="0" fontId="9" fillId="0" borderId="6" xfId="0" applyFont="1" applyBorder="1" applyAlignment="1"/>
    <xf numFmtId="0" fontId="9" fillId="0" borderId="6" xfId="0" applyFont="1" applyBorder="1" applyAlignment="1">
      <alignment wrapText="1"/>
    </xf>
    <xf numFmtId="0" fontId="25" fillId="0" borderId="0" xfId="0" applyFont="1" applyBorder="1"/>
    <xf numFmtId="0" fontId="13" fillId="0" borderId="17" xfId="0" applyFont="1" applyBorder="1" applyAlignment="1">
      <alignment vertical="center"/>
    </xf>
    <xf numFmtId="0" fontId="13" fillId="0" borderId="0" xfId="0" applyFont="1" applyBorder="1" applyAlignment="1">
      <alignment vertical="center"/>
    </xf>
    <xf numFmtId="0" fontId="26" fillId="0" borderId="0" xfId="0" applyFont="1" applyBorder="1" applyAlignment="1">
      <alignment horizontal="left" vertical="center"/>
    </xf>
    <xf numFmtId="0" fontId="11" fillId="0" borderId="6" xfId="0" applyFont="1" applyBorder="1"/>
    <xf numFmtId="0" fontId="14" fillId="0" borderId="6" xfId="0" applyFont="1" applyBorder="1" applyAlignment="1">
      <alignment horizontal="center" vertical="center"/>
    </xf>
    <xf numFmtId="0" fontId="16" fillId="0" borderId="6" xfId="0" applyFont="1" applyBorder="1" applyAlignment="1">
      <alignment horizontal="left" vertical="center"/>
    </xf>
    <xf numFmtId="0" fontId="16" fillId="0" borderId="6" xfId="0" applyFont="1" applyBorder="1" applyAlignment="1">
      <alignment horizontal="left" vertical="center" wrapText="1"/>
    </xf>
    <xf numFmtId="0" fontId="24" fillId="0" borderId="6" xfId="0" applyFont="1" applyBorder="1" applyAlignment="1">
      <alignment horizontal="left" vertical="center" wrapText="1"/>
    </xf>
    <xf numFmtId="0" fontId="14" fillId="7" borderId="6" xfId="0" applyFont="1" applyFill="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left" vertical="center" wrapText="1"/>
    </xf>
    <xf numFmtId="0" fontId="16" fillId="0" borderId="19" xfId="0" applyFont="1" applyBorder="1" applyAlignment="1">
      <alignment horizontal="center" vertical="center"/>
    </xf>
    <xf numFmtId="0" fontId="16" fillId="0" borderId="19" xfId="0" applyFont="1" applyBorder="1" applyAlignment="1">
      <alignment horizontal="left" vertical="center" wrapText="1"/>
    </xf>
    <xf numFmtId="0" fontId="27" fillId="0" borderId="0" xfId="0" applyFont="1"/>
    <xf numFmtId="0" fontId="14" fillId="0" borderId="0" xfId="0" applyFont="1" applyBorder="1" applyAlignment="1">
      <alignment horizontal="left" vertical="center" wrapText="1"/>
    </xf>
    <xf numFmtId="0" fontId="16" fillId="0" borderId="0" xfId="0" applyFont="1" applyAlignment="1">
      <alignment vertical="center"/>
    </xf>
    <xf numFmtId="0" fontId="16" fillId="0" borderId="0" xfId="0" applyFont="1" applyBorder="1" applyAlignment="1">
      <alignment horizontal="center" vertical="center"/>
    </xf>
    <xf numFmtId="0" fontId="0" fillId="0" borderId="6" xfId="0" applyBorder="1" applyAlignment="1">
      <alignment horizontal="center"/>
    </xf>
    <xf numFmtId="0" fontId="4" fillId="3" borderId="22" xfId="0" applyFont="1" applyFill="1" applyBorder="1" applyAlignment="1">
      <alignment vertical="center"/>
    </xf>
    <xf numFmtId="0" fontId="9" fillId="0" borderId="12" xfId="0" applyFont="1" applyBorder="1" applyAlignment="1">
      <alignment vertical="center" wrapText="1"/>
    </xf>
    <xf numFmtId="0" fontId="9" fillId="0" borderId="23" xfId="0" applyFont="1" applyBorder="1" applyAlignment="1">
      <alignment vertical="center" wrapText="1"/>
    </xf>
    <xf numFmtId="0" fontId="9" fillId="0" borderId="23" xfId="0" applyFont="1" applyBorder="1" applyAlignment="1">
      <alignment horizontal="center" vertical="center" wrapText="1"/>
    </xf>
    <xf numFmtId="0" fontId="9" fillId="0" borderId="10" xfId="0" applyFont="1" applyBorder="1" applyAlignment="1">
      <alignment horizontal="left" vertical="top"/>
    </xf>
    <xf numFmtId="0" fontId="9" fillId="0" borderId="28" xfId="0" applyFont="1" applyBorder="1" applyAlignment="1">
      <alignment horizontal="left" vertical="top"/>
    </xf>
    <xf numFmtId="0" fontId="9" fillId="0" borderId="20"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15"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0" xfId="0" applyFont="1" applyBorder="1" applyAlignment="1">
      <alignment vertical="top"/>
    </xf>
    <xf numFmtId="0" fontId="9" fillId="0" borderId="8" xfId="0" applyFont="1" applyBorder="1" applyAlignment="1">
      <alignment horizontal="center" vertical="center"/>
    </xf>
    <xf numFmtId="0" fontId="9" fillId="3" borderId="8" xfId="0" applyFont="1" applyFill="1" applyBorder="1" applyAlignment="1">
      <alignment horizontal="center" vertical="center"/>
    </xf>
    <xf numFmtId="0" fontId="9" fillId="0" borderId="24" xfId="0" applyFont="1" applyBorder="1"/>
    <xf numFmtId="0" fontId="9" fillId="0" borderId="37" xfId="0" applyFont="1" applyBorder="1" applyAlignment="1">
      <alignment vertical="top"/>
    </xf>
    <xf numFmtId="0" fontId="1" fillId="2" borderId="1" xfId="0" applyFont="1" applyFill="1" applyBorder="1" applyAlignment="1">
      <alignment horizontal="right" vertical="center"/>
    </xf>
    <xf numFmtId="0" fontId="6" fillId="0" borderId="6" xfId="0" applyFont="1" applyBorder="1" applyAlignment="1">
      <alignment horizontal="center"/>
    </xf>
    <xf numFmtId="0" fontId="3" fillId="0" borderId="6" xfId="0" applyFont="1" applyBorder="1" applyAlignment="1">
      <alignment horizontal="center" vertical="center"/>
    </xf>
    <xf numFmtId="0" fontId="4" fillId="3" borderId="2" xfId="0" applyFont="1" applyFill="1" applyBorder="1" applyAlignment="1">
      <alignment horizontal="left" vertical="center"/>
    </xf>
    <xf numFmtId="0" fontId="6" fillId="0" borderId="6" xfId="0" applyFont="1" applyBorder="1" applyAlignment="1">
      <alignment horizontal="center" vertical="top"/>
    </xf>
    <xf numFmtId="0" fontId="4" fillId="3" borderId="1" xfId="0" applyFont="1" applyFill="1" applyBorder="1" applyAlignment="1">
      <alignment horizontal="left" vertical="center"/>
    </xf>
    <xf numFmtId="0" fontId="6" fillId="0" borderId="7" xfId="0" applyFont="1" applyBorder="1" applyAlignment="1">
      <alignment horizontal="center"/>
    </xf>
    <xf numFmtId="0" fontId="16" fillId="0" borderId="0" xfId="0" applyFont="1" applyBorder="1" applyAlignment="1">
      <alignment horizontal="center" vertical="top" wrapText="1"/>
    </xf>
    <xf numFmtId="0" fontId="1" fillId="2" borderId="1" xfId="0" applyFont="1" applyFill="1" applyBorder="1" applyAlignment="1">
      <alignment horizontal="center" vertical="center"/>
    </xf>
    <xf numFmtId="0" fontId="9" fillId="0" borderId="0" xfId="0" applyFont="1" applyBorder="1" applyAlignment="1">
      <alignment horizontal="left" vertical="top"/>
    </xf>
    <xf numFmtId="0" fontId="4" fillId="3" borderId="3" xfId="0" applyFont="1" applyFill="1" applyBorder="1" applyAlignment="1">
      <alignment horizontal="left" vertical="center"/>
    </xf>
    <xf numFmtId="0" fontId="4" fillId="3" borderId="16" xfId="0" applyFont="1" applyFill="1" applyBorder="1" applyAlignment="1">
      <alignment horizontal="left" vertical="center"/>
    </xf>
    <xf numFmtId="0" fontId="17" fillId="2" borderId="0" xfId="0" applyFont="1" applyFill="1" applyBorder="1" applyAlignment="1">
      <alignment horizontal="center" vertical="center" wrapText="1"/>
    </xf>
    <xf numFmtId="0" fontId="0" fillId="0" borderId="6" xfId="0" applyBorder="1" applyAlignment="1">
      <alignment horizontal="center" vertical="center"/>
    </xf>
    <xf numFmtId="0" fontId="28" fillId="0" borderId="8" xfId="0" applyFont="1" applyBorder="1" applyAlignment="1">
      <alignment horizontal="left" vertical="center" wrapText="1"/>
    </xf>
    <xf numFmtId="0" fontId="28" fillId="0" borderId="21"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center" vertical="center" wrapText="1"/>
    </xf>
    <xf numFmtId="0" fontId="18" fillId="2" borderId="1"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10" xfId="0" applyFont="1" applyBorder="1" applyAlignment="1">
      <alignment horizontal="center" vertical="center"/>
    </xf>
    <xf numFmtId="0" fontId="17" fillId="2" borderId="1" xfId="0" applyFont="1" applyFill="1" applyBorder="1" applyAlignment="1">
      <alignment horizontal="center" vertical="center" wrapText="1"/>
    </xf>
    <xf numFmtId="0" fontId="13" fillId="0" borderId="6" xfId="0" applyFont="1" applyBorder="1" applyAlignment="1">
      <alignment horizontal="center" vertical="center"/>
    </xf>
    <xf numFmtId="0" fontId="14" fillId="0" borderId="6" xfId="0" applyFont="1" applyBorder="1" applyAlignment="1">
      <alignment horizontal="center" vertical="center" wrapText="1"/>
    </xf>
    <xf numFmtId="0" fontId="8" fillId="0" borderId="6" xfId="0" applyFont="1" applyBorder="1" applyAlignment="1">
      <alignment horizontal="justify" vertical="center" wrapText="1"/>
    </xf>
    <xf numFmtId="0" fontId="14" fillId="7" borderId="6"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18" xfId="0" applyFont="1" applyBorder="1" applyAlignment="1">
      <alignment horizontal="center" vertical="center" wrapText="1"/>
    </xf>
    <xf numFmtId="0" fontId="14" fillId="0" borderId="6" xfId="0" applyFont="1" applyBorder="1" applyAlignment="1">
      <alignment horizontal="left" vertical="center" wrapText="1"/>
    </xf>
    <xf numFmtId="0" fontId="16"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432FF"/>
      <rgbColor rgb="FFFFFF00"/>
      <rgbColor rgb="FFFF00FF"/>
      <rgbColor rgb="FF00FFFF"/>
      <rgbColor rgb="FF800000"/>
      <rgbColor rgb="FF008000"/>
      <rgbColor rgb="FF000080"/>
      <rgbColor rgb="FF808000"/>
      <rgbColor rgb="FF800080"/>
      <rgbColor rgb="FF008080"/>
      <rgbColor rgb="FFAFABAB"/>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5E0B4"/>
      <rgbColor rgb="FFFFE699"/>
      <rgbColor rgb="FF99CCFF"/>
      <rgbColor rgb="FFFF99CC"/>
      <rgbColor rgb="FFCC99FF"/>
      <rgbColor rgb="FFFFCC99"/>
      <rgbColor rgb="FF3366FF"/>
      <rgbColor rgb="FF33CCCC"/>
      <rgbColor rgb="FF99CC00"/>
      <rgbColor rgb="FFFFC000"/>
      <rgbColor rgb="FFFF9900"/>
      <rgbColor rgb="FFFF6600"/>
      <rgbColor rgb="FF666699"/>
      <rgbColor rgb="FFA6A6A6"/>
      <rgbColor rgb="FF003366"/>
      <rgbColor rgb="FF70AD47"/>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248760</xdr:rowOff>
    </xdr:from>
    <xdr:to>
      <xdr:col>4</xdr:col>
      <xdr:colOff>596880</xdr:colOff>
      <xdr:row>81</xdr:row>
      <xdr:rowOff>38520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0" y="15133680"/>
          <a:ext cx="10043640" cy="26758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a:lstStyle/>
        <a:p>
          <a:endParaRPr lang="fr-FR"/>
        </a:p>
      </xdr:txBody>
    </xdr:sp>
    <xdr:clientData/>
  </xdr:twoCellAnchor>
  <xdr:twoCellAnchor editAs="oneCell">
    <xdr:from>
      <xdr:col>0</xdr:col>
      <xdr:colOff>181080</xdr:colOff>
      <xdr:row>5</xdr:row>
      <xdr:rowOff>235080</xdr:rowOff>
    </xdr:from>
    <xdr:to>
      <xdr:col>0</xdr:col>
      <xdr:colOff>4568760</xdr:colOff>
      <xdr:row>5</xdr:row>
      <xdr:rowOff>2230200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81080" y="1852200"/>
          <a:ext cx="4387680" cy="199512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66600</xdr:colOff>
      <xdr:row>5</xdr:row>
      <xdr:rowOff>23760</xdr:rowOff>
    </xdr:from>
    <xdr:to>
      <xdr:col>4</xdr:col>
      <xdr:colOff>644400</xdr:colOff>
      <xdr:row>5</xdr:row>
      <xdr:rowOff>2080080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4906440" y="1640880"/>
          <a:ext cx="5184720" cy="205632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187200</xdr:colOff>
      <xdr:row>10</xdr:row>
      <xdr:rowOff>23040</xdr:rowOff>
    </xdr:from>
    <xdr:to>
      <xdr:col>4</xdr:col>
      <xdr:colOff>8180</xdr:colOff>
      <xdr:row>16</xdr:row>
      <xdr:rowOff>31680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6649920" y="4952880"/>
          <a:ext cx="2739960" cy="10602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0" i="1" strike="noStrike" spc="-1">
              <a:solidFill>
                <a:srgbClr val="000000"/>
              </a:solidFill>
              <a:uFill>
                <a:solidFill>
                  <a:srgbClr val="FFFFFF"/>
                </a:solidFill>
              </a:uFill>
              <a:latin typeface="Calibri"/>
            </a:rPr>
            <a:t>Commentaires, observations, analyses :</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74520</xdr:colOff>
      <xdr:row>19</xdr:row>
      <xdr:rowOff>217800</xdr:rowOff>
    </xdr:from>
    <xdr:to>
      <xdr:col>4</xdr:col>
      <xdr:colOff>9635</xdr:colOff>
      <xdr:row>24</xdr:row>
      <xdr:rowOff>37440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6537240" y="6770160"/>
          <a:ext cx="2749320" cy="7408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0" i="1" strike="noStrike" spc="-1">
              <a:solidFill>
                <a:srgbClr val="000000"/>
              </a:solidFill>
              <a:uFill>
                <a:solidFill>
                  <a:srgbClr val="FFFFFF"/>
                </a:solidFill>
              </a:uFill>
              <a:latin typeface="Calibri"/>
            </a:rPr>
            <a:t>Commentaires, observations, analyses :</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87840</xdr:colOff>
      <xdr:row>26</xdr:row>
      <xdr:rowOff>22320</xdr:rowOff>
    </xdr:from>
    <xdr:to>
      <xdr:col>4</xdr:col>
      <xdr:colOff>4130</xdr:colOff>
      <xdr:row>31</xdr:row>
      <xdr:rowOff>173160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6550560" y="7846560"/>
          <a:ext cx="2778120" cy="10270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0" i="1" strike="noStrike" spc="-1">
              <a:solidFill>
                <a:srgbClr val="000000"/>
              </a:solidFill>
              <a:uFill>
                <a:solidFill>
                  <a:srgbClr val="FFFFFF"/>
                </a:solidFill>
              </a:uFill>
              <a:latin typeface="Calibri"/>
            </a:rPr>
            <a:t>Commentaires, observations, analyses:</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47160</xdr:colOff>
      <xdr:row>35</xdr:row>
      <xdr:rowOff>219600</xdr:rowOff>
    </xdr:from>
    <xdr:to>
      <xdr:col>4</xdr:col>
      <xdr:colOff>3035</xdr:colOff>
      <xdr:row>49</xdr:row>
      <xdr:rowOff>21601</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6509880" y="9666360"/>
          <a:ext cx="2922480" cy="230076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1" i="1" strike="noStrike" spc="-1">
              <a:solidFill>
                <a:srgbClr val="000000"/>
              </a:solidFill>
              <a:uFill>
                <a:solidFill>
                  <a:srgbClr val="FFFFFF"/>
                </a:solidFill>
              </a:uFill>
              <a:latin typeface="Calibri"/>
            </a:rPr>
            <a:t>Préciser un type d'action ou activité conduite dans le cadre de la cordée :</a:t>
          </a:r>
          <a:endParaRPr lang="fr-FR" sz="1200" b="0" strike="noStrike" spc="-1">
            <a:solidFill>
              <a:srgbClr val="000000"/>
            </a:solidFill>
            <a:uFill>
              <a:solidFill>
                <a:srgbClr val="FFFFFF"/>
              </a:solidFill>
            </a:uFill>
            <a:latin typeface="Times New Roman"/>
          </a:endParaRPr>
        </a:p>
      </xdr:txBody>
    </xdr:sp>
    <xdr:clientData/>
  </xdr:twoCellAnchor>
  <xdr:twoCellAnchor editAs="absolute">
    <xdr:from>
      <xdr:col>0</xdr:col>
      <xdr:colOff>1028160</xdr:colOff>
      <xdr:row>0</xdr:row>
      <xdr:rowOff>0</xdr:rowOff>
    </xdr:from>
    <xdr:to>
      <xdr:col>0</xdr:col>
      <xdr:colOff>1758600</xdr:colOff>
      <xdr:row>0</xdr:row>
      <xdr:rowOff>619560</xdr:rowOff>
    </xdr:to>
    <xdr:pic>
      <xdr:nvPicPr>
        <xdr:cNvPr id="9" name="Image 2">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stretch/>
      </xdr:blipFill>
      <xdr:spPr>
        <a:xfrm>
          <a:off x="1028160" y="0"/>
          <a:ext cx="730440" cy="619560"/>
        </a:xfrm>
        <a:prstGeom prst="rect">
          <a:avLst/>
        </a:prstGeom>
        <a:ln>
          <a:noFill/>
        </a:ln>
      </xdr:spPr>
    </xdr:pic>
    <xdr:clientData/>
  </xdr:twoCellAnchor>
  <xdr:twoCellAnchor editAs="absolute">
    <xdr:from>
      <xdr:col>0</xdr:col>
      <xdr:colOff>0</xdr:colOff>
      <xdr:row>0</xdr:row>
      <xdr:rowOff>0</xdr:rowOff>
    </xdr:from>
    <xdr:to>
      <xdr:col>0</xdr:col>
      <xdr:colOff>1072800</xdr:colOff>
      <xdr:row>0</xdr:row>
      <xdr:rowOff>558360</xdr:rowOff>
    </xdr:to>
    <xdr:pic>
      <xdr:nvPicPr>
        <xdr:cNvPr id="10" name="Image 1">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stretch/>
      </xdr:blipFill>
      <xdr:spPr>
        <a:xfrm>
          <a:off x="0" y="0"/>
          <a:ext cx="1072800" cy="558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1072080</xdr:colOff>
      <xdr:row>0</xdr:row>
      <xdr:rowOff>606240</xdr:rowOff>
    </xdr:to>
    <xdr:pic>
      <xdr:nvPicPr>
        <xdr:cNvPr id="9" name="Image 1">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tretch/>
      </xdr:blipFill>
      <xdr:spPr>
        <a:xfrm>
          <a:off x="0" y="0"/>
          <a:ext cx="1072080" cy="606240"/>
        </a:xfrm>
        <a:prstGeom prst="rect">
          <a:avLst/>
        </a:prstGeom>
        <a:ln>
          <a:noFill/>
        </a:ln>
      </xdr:spPr>
    </xdr:pic>
    <xdr:clientData/>
  </xdr:twoCellAnchor>
  <xdr:twoCellAnchor editAs="absolute">
    <xdr:from>
      <xdr:col>0</xdr:col>
      <xdr:colOff>1053000</xdr:colOff>
      <xdr:row>0</xdr:row>
      <xdr:rowOff>0</xdr:rowOff>
    </xdr:from>
    <xdr:to>
      <xdr:col>0</xdr:col>
      <xdr:colOff>1782720</xdr:colOff>
      <xdr:row>0</xdr:row>
      <xdr:rowOff>672840</xdr:rowOff>
    </xdr:to>
    <xdr:pic>
      <xdr:nvPicPr>
        <xdr:cNvPr id="10" name="Image 2">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cstate="print"/>
        <a:stretch/>
      </xdr:blipFill>
      <xdr:spPr>
        <a:xfrm>
          <a:off x="1053000" y="0"/>
          <a:ext cx="729720" cy="6728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47520</xdr:colOff>
      <xdr:row>5</xdr:row>
      <xdr:rowOff>66600</xdr:rowOff>
    </xdr:from>
    <xdr:to>
      <xdr:col>2</xdr:col>
      <xdr:colOff>5663160</xdr:colOff>
      <xdr:row>5</xdr:row>
      <xdr:rowOff>700920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1420200" y="1828440"/>
          <a:ext cx="8527680" cy="63432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17</xdr:row>
      <xdr:rowOff>104760</xdr:rowOff>
    </xdr:from>
    <xdr:to>
      <xdr:col>2</xdr:col>
      <xdr:colOff>5748840</xdr:colOff>
      <xdr:row>17</xdr:row>
      <xdr:rowOff>3101040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133200" y="11525040"/>
          <a:ext cx="9900360" cy="29962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1055160</xdr:colOff>
      <xdr:row>0</xdr:row>
      <xdr:rowOff>0</xdr:rowOff>
    </xdr:from>
    <xdr:to>
      <xdr:col>1</xdr:col>
      <xdr:colOff>414720</xdr:colOff>
      <xdr:row>0</xdr:row>
      <xdr:rowOff>672840</xdr:rowOff>
    </xdr:to>
    <xdr:pic>
      <xdr:nvPicPr>
        <xdr:cNvPr id="18" name="Image 3">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1" cstate="print"/>
        <a:stretch/>
      </xdr:blipFill>
      <xdr:spPr>
        <a:xfrm>
          <a:off x="1055160" y="0"/>
          <a:ext cx="732240" cy="672840"/>
        </a:xfrm>
        <a:prstGeom prst="rect">
          <a:avLst/>
        </a:prstGeom>
        <a:ln>
          <a:noFill/>
        </a:ln>
      </xdr:spPr>
    </xdr:pic>
    <xdr:clientData/>
  </xdr:twoCellAnchor>
  <xdr:twoCellAnchor editAs="absolute">
    <xdr:from>
      <xdr:col>0</xdr:col>
      <xdr:colOff>0</xdr:colOff>
      <xdr:row>0</xdr:row>
      <xdr:rowOff>0</xdr:rowOff>
    </xdr:from>
    <xdr:to>
      <xdr:col>0</xdr:col>
      <xdr:colOff>1072080</xdr:colOff>
      <xdr:row>0</xdr:row>
      <xdr:rowOff>606240</xdr:rowOff>
    </xdr:to>
    <xdr:pic>
      <xdr:nvPicPr>
        <xdr:cNvPr id="19" name="Image 1">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2" cstate="print"/>
        <a:stretch/>
      </xdr:blipFill>
      <xdr:spPr>
        <a:xfrm>
          <a:off x="0" y="0"/>
          <a:ext cx="1072080" cy="606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1051560</xdr:colOff>
      <xdr:row>0</xdr:row>
      <xdr:rowOff>0</xdr:rowOff>
    </xdr:from>
    <xdr:to>
      <xdr:col>0</xdr:col>
      <xdr:colOff>1784160</xdr:colOff>
      <xdr:row>0</xdr:row>
      <xdr:rowOff>672840</xdr:rowOff>
    </xdr:to>
    <xdr:pic>
      <xdr:nvPicPr>
        <xdr:cNvPr id="21" name="Image 4">
          <a:extLst>
            <a:ext uri="{FF2B5EF4-FFF2-40B4-BE49-F238E27FC236}">
              <a16:creationId xmlns:a16="http://schemas.microsoft.com/office/drawing/2014/main" id="{00000000-0008-0000-0300-000015000000}"/>
            </a:ext>
          </a:extLst>
        </xdr:cNvPr>
        <xdr:cNvPicPr/>
      </xdr:nvPicPr>
      <xdr:blipFill>
        <a:blip xmlns:r="http://schemas.openxmlformats.org/officeDocument/2006/relationships" r:embed="rId1" cstate="print"/>
        <a:stretch/>
      </xdr:blipFill>
      <xdr:spPr>
        <a:xfrm>
          <a:off x="1051560" y="0"/>
          <a:ext cx="732600" cy="672840"/>
        </a:xfrm>
        <a:prstGeom prst="rect">
          <a:avLst/>
        </a:prstGeom>
        <a:ln>
          <a:noFill/>
        </a:ln>
      </xdr:spPr>
    </xdr:pic>
    <xdr:clientData/>
  </xdr:twoCellAnchor>
  <xdr:twoCellAnchor editAs="absolute">
    <xdr:from>
      <xdr:col>0</xdr:col>
      <xdr:colOff>0</xdr:colOff>
      <xdr:row>0</xdr:row>
      <xdr:rowOff>0</xdr:rowOff>
    </xdr:from>
    <xdr:to>
      <xdr:col>0</xdr:col>
      <xdr:colOff>1074960</xdr:colOff>
      <xdr:row>0</xdr:row>
      <xdr:rowOff>606240</xdr:rowOff>
    </xdr:to>
    <xdr:pic>
      <xdr:nvPicPr>
        <xdr:cNvPr id="22" name="Image 1">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2" cstate="print"/>
        <a:stretch/>
      </xdr:blipFill>
      <xdr:spPr>
        <a:xfrm>
          <a:off x="0" y="0"/>
          <a:ext cx="1074960" cy="606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1072080</xdr:colOff>
      <xdr:row>0</xdr:row>
      <xdr:rowOff>587160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stretch/>
      </xdr:blipFill>
      <xdr:spPr>
        <a:xfrm>
          <a:off x="0" y="0"/>
          <a:ext cx="1072080" cy="587160"/>
        </a:xfrm>
        <a:prstGeom prst="rect">
          <a:avLst/>
        </a:prstGeom>
        <a:ln>
          <a:noFill/>
        </a:ln>
      </xdr:spPr>
    </xdr:pic>
    <xdr:clientData/>
  </xdr:twoCellAnchor>
  <xdr:twoCellAnchor editAs="absolute">
    <xdr:from>
      <xdr:col>0</xdr:col>
      <xdr:colOff>1035720</xdr:colOff>
      <xdr:row>0</xdr:row>
      <xdr:rowOff>0</xdr:rowOff>
    </xdr:from>
    <xdr:to>
      <xdr:col>0</xdr:col>
      <xdr:colOff>1765440</xdr:colOff>
      <xdr:row>0</xdr:row>
      <xdr:rowOff>672840</xdr:rowOff>
    </xdr:to>
    <xdr:pic>
      <xdr:nvPicPr>
        <xdr:cNvPr id="24" name="Image 2">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2" cstate="print"/>
        <a:stretch/>
      </xdr:blipFill>
      <xdr:spPr>
        <a:xfrm>
          <a:off x="1035720" y="0"/>
          <a:ext cx="729720" cy="6728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8" zoomScaleNormal="88" workbookViewId="0">
      <selection activeCell="B57" sqref="B57"/>
    </sheetView>
  </sheetViews>
  <sheetFormatPr baseColWidth="10" defaultColWidth="8.85546875" defaultRowHeight="15" x14ac:dyDescent="0.25"/>
  <cols>
    <col min="1" max="1" width="68.7109375" customWidth="1"/>
    <col min="2" max="2" width="12.28515625" customWidth="1"/>
    <col min="3" max="3" width="10.7109375" customWidth="1"/>
    <col min="4" max="4" width="42.28515625" customWidth="1"/>
    <col min="5" max="1008" width="10.7109375" customWidth="1"/>
  </cols>
  <sheetData>
    <row r="1" spans="1:10" ht="57.95" customHeight="1" thickBot="1" x14ac:dyDescent="0.3">
      <c r="A1" s="133" t="s">
        <v>138</v>
      </c>
      <c r="B1" s="133"/>
      <c r="C1" s="133"/>
      <c r="D1" s="133"/>
      <c r="E1" s="133"/>
      <c r="F1" s="133"/>
      <c r="G1" s="1"/>
      <c r="H1" s="1"/>
      <c r="I1" s="1"/>
      <c r="J1" s="1"/>
    </row>
    <row r="2" spans="1:10" ht="18.75" thickBot="1" x14ac:dyDescent="0.3">
      <c r="A2" s="3"/>
      <c r="B2" s="3"/>
      <c r="C2" s="3"/>
      <c r="D2" s="3"/>
      <c r="E2" s="3"/>
      <c r="F2" s="3"/>
      <c r="G2" s="3"/>
      <c r="H2" s="3"/>
      <c r="I2" s="3"/>
      <c r="J2" s="3"/>
    </row>
    <row r="3" spans="1:10" ht="18.75" thickBot="1" x14ac:dyDescent="0.3">
      <c r="A3" s="4" t="s">
        <v>0</v>
      </c>
      <c r="B3" s="5"/>
      <c r="C3" s="5"/>
      <c r="D3" s="5"/>
      <c r="E3" s="6"/>
      <c r="F3" s="7"/>
      <c r="G3" s="7"/>
      <c r="H3" s="7"/>
      <c r="I3" s="7"/>
      <c r="J3" s="7"/>
    </row>
    <row r="4" spans="1:10" ht="18" x14ac:dyDescent="0.25">
      <c r="A4" s="7"/>
      <c r="B4" s="8"/>
      <c r="C4" s="8"/>
      <c r="D4" s="8"/>
      <c r="E4" s="8"/>
      <c r="F4" s="7"/>
      <c r="G4" s="7"/>
      <c r="H4" s="7"/>
      <c r="I4" s="7"/>
      <c r="J4" s="7"/>
    </row>
    <row r="5" spans="1:10" ht="18" x14ac:dyDescent="0.25">
      <c r="A5" s="9"/>
      <c r="B5" s="134" t="s">
        <v>1</v>
      </c>
      <c r="C5" s="134"/>
      <c r="D5" s="134"/>
      <c r="E5" s="134"/>
      <c r="F5" s="3"/>
      <c r="G5" s="3"/>
      <c r="H5" s="3"/>
      <c r="I5" s="3"/>
      <c r="J5" s="3"/>
    </row>
    <row r="6" spans="1:10" ht="195" customHeight="1" x14ac:dyDescent="0.25">
      <c r="A6" s="11" t="s">
        <v>2</v>
      </c>
      <c r="B6" s="135"/>
      <c r="C6" s="135"/>
      <c r="D6" s="135"/>
      <c r="E6" s="135"/>
      <c r="F6" s="3"/>
      <c r="G6" s="3"/>
      <c r="H6" s="3"/>
      <c r="I6" s="3"/>
      <c r="J6" s="3"/>
    </row>
    <row r="7" spans="1:10" ht="18" x14ac:dyDescent="0.25">
      <c r="A7" s="3"/>
      <c r="B7" s="3"/>
      <c r="C7" s="3"/>
      <c r="D7" s="3"/>
      <c r="E7" s="3"/>
      <c r="F7" s="3"/>
      <c r="G7" s="3"/>
      <c r="H7" s="3"/>
      <c r="I7" s="3"/>
      <c r="J7" s="3"/>
    </row>
    <row r="8" spans="1:10" ht="15.75" thickBot="1" x14ac:dyDescent="0.3">
      <c r="A8" s="12"/>
      <c r="B8" s="13"/>
      <c r="C8" s="13"/>
      <c r="D8" s="13"/>
      <c r="E8" s="13"/>
      <c r="F8" s="13"/>
      <c r="G8" s="13"/>
      <c r="H8" s="13"/>
      <c r="I8" s="13"/>
      <c r="J8" s="13"/>
    </row>
    <row r="9" spans="1:10" ht="18.75" thickBot="1" x14ac:dyDescent="0.3">
      <c r="A9" s="5" t="s">
        <v>3</v>
      </c>
      <c r="B9" s="5"/>
      <c r="C9" s="5"/>
      <c r="D9" s="5"/>
      <c r="E9" s="6"/>
      <c r="F9" s="7"/>
      <c r="G9" s="7"/>
      <c r="H9" s="7"/>
      <c r="I9" s="7"/>
      <c r="J9" s="7"/>
    </row>
    <row r="10" spans="1:10" ht="18" x14ac:dyDescent="0.25">
      <c r="A10" s="7"/>
      <c r="B10" s="7"/>
      <c r="C10" s="7"/>
      <c r="D10" s="7"/>
      <c r="E10" s="7"/>
      <c r="F10" s="7"/>
      <c r="G10" s="7"/>
      <c r="H10" s="7"/>
      <c r="I10" s="7"/>
      <c r="J10" s="7"/>
    </row>
    <row r="11" spans="1:10" x14ac:dyDescent="0.25">
      <c r="B11" s="14" t="s">
        <v>4</v>
      </c>
      <c r="C11" s="14" t="s">
        <v>5</v>
      </c>
      <c r="D11" s="134"/>
    </row>
    <row r="12" spans="1:10" x14ac:dyDescent="0.25">
      <c r="A12" s="15" t="s">
        <v>6</v>
      </c>
      <c r="B12" s="27"/>
      <c r="C12" s="15"/>
      <c r="D12" s="134"/>
    </row>
    <row r="13" spans="1:10" x14ac:dyDescent="0.25">
      <c r="A13" s="15" t="s">
        <v>7</v>
      </c>
      <c r="B13" s="15"/>
      <c r="C13" s="15"/>
      <c r="D13" s="134"/>
    </row>
    <row r="14" spans="1:10" x14ac:dyDescent="0.25">
      <c r="A14" s="15" t="s">
        <v>8</v>
      </c>
      <c r="B14" s="27"/>
      <c r="C14" s="15"/>
      <c r="D14" s="134"/>
    </row>
    <row r="15" spans="1:10" x14ac:dyDescent="0.25">
      <c r="A15" s="15" t="s">
        <v>9</v>
      </c>
      <c r="B15" s="15"/>
      <c r="C15" s="15"/>
      <c r="D15" s="134"/>
    </row>
    <row r="16" spans="1:10" x14ac:dyDescent="0.25">
      <c r="A16" s="16" t="s">
        <v>10</v>
      </c>
      <c r="B16" s="27"/>
      <c r="C16" s="15"/>
      <c r="D16" s="134"/>
      <c r="F16" s="17"/>
    </row>
    <row r="17" spans="1:5" x14ac:dyDescent="0.25">
      <c r="A17" s="15" t="s">
        <v>11</v>
      </c>
      <c r="B17" s="15"/>
      <c r="C17" s="15"/>
      <c r="D17" s="134"/>
    </row>
    <row r="19" spans="1:5" ht="18.75" thickBot="1" x14ac:dyDescent="0.3">
      <c r="A19" s="136" t="s">
        <v>12</v>
      </c>
      <c r="B19" s="136"/>
      <c r="C19" s="18"/>
      <c r="D19" s="18"/>
      <c r="E19" s="19"/>
    </row>
    <row r="20" spans="1:5" ht="18" x14ac:dyDescent="0.25">
      <c r="A20" s="7"/>
      <c r="B20" s="7"/>
      <c r="C20" s="20"/>
      <c r="D20" s="20"/>
      <c r="E20" s="20"/>
    </row>
    <row r="21" spans="1:5" x14ac:dyDescent="0.25">
      <c r="B21" s="14" t="s">
        <v>4</v>
      </c>
      <c r="C21" s="14" t="s">
        <v>5</v>
      </c>
      <c r="D21" s="137"/>
    </row>
    <row r="22" spans="1:5" x14ac:dyDescent="0.25">
      <c r="A22" s="21" t="s">
        <v>13</v>
      </c>
      <c r="B22" s="15"/>
      <c r="C22" s="15"/>
      <c r="D22" s="137"/>
    </row>
    <row r="23" spans="1:5" x14ac:dyDescent="0.25">
      <c r="A23" s="22" t="s">
        <v>14</v>
      </c>
      <c r="B23" s="14"/>
      <c r="C23" s="14"/>
      <c r="D23" s="137"/>
    </row>
    <row r="24" spans="1:5" x14ac:dyDescent="0.25">
      <c r="A24" s="22" t="s">
        <v>15</v>
      </c>
      <c r="B24" s="14"/>
      <c r="C24" s="14"/>
      <c r="D24" s="137"/>
    </row>
    <row r="25" spans="1:5" x14ac:dyDescent="0.25">
      <c r="A25" s="22" t="s">
        <v>16</v>
      </c>
      <c r="B25" s="15"/>
      <c r="C25" s="15"/>
      <c r="D25" s="137"/>
    </row>
    <row r="27" spans="1:5" x14ac:dyDescent="0.25">
      <c r="B27" s="14" t="s">
        <v>4</v>
      </c>
      <c r="C27" s="14" t="s">
        <v>5</v>
      </c>
      <c r="D27" s="134"/>
    </row>
    <row r="28" spans="1:5" x14ac:dyDescent="0.25">
      <c r="A28" s="21" t="s">
        <v>17</v>
      </c>
      <c r="B28" s="15"/>
      <c r="C28" s="15"/>
      <c r="D28" s="134"/>
    </row>
    <row r="29" spans="1:5" x14ac:dyDescent="0.25">
      <c r="A29" s="22" t="s">
        <v>18</v>
      </c>
      <c r="B29" s="14"/>
      <c r="C29" s="14"/>
      <c r="D29" s="134"/>
    </row>
    <row r="30" spans="1:5" x14ac:dyDescent="0.25">
      <c r="A30" s="22" t="s">
        <v>19</v>
      </c>
      <c r="B30" s="14"/>
      <c r="C30" s="14"/>
      <c r="D30" s="134"/>
    </row>
    <row r="31" spans="1:5" x14ac:dyDescent="0.25">
      <c r="A31" s="22" t="s">
        <v>20</v>
      </c>
      <c r="B31" s="15"/>
      <c r="C31" s="15"/>
      <c r="D31" s="134"/>
    </row>
    <row r="32" spans="1:5" x14ac:dyDescent="0.25">
      <c r="A32" s="22" t="s">
        <v>21</v>
      </c>
      <c r="B32" s="14"/>
      <c r="C32" s="14"/>
      <c r="D32" s="134"/>
    </row>
    <row r="33" spans="1:5" x14ac:dyDescent="0.25">
      <c r="A33" s="22" t="s">
        <v>22</v>
      </c>
      <c r="B33" s="14"/>
      <c r="C33" s="14"/>
      <c r="D33" s="134"/>
    </row>
    <row r="35" spans="1:5" ht="18.75" thickBot="1" x14ac:dyDescent="0.3">
      <c r="A35" s="138" t="s">
        <v>23</v>
      </c>
      <c r="B35" s="138"/>
      <c r="C35" s="138"/>
      <c r="D35" s="138"/>
      <c r="E35" s="138"/>
    </row>
    <row r="36" spans="1:5" ht="18" x14ac:dyDescent="0.25">
      <c r="A36" s="7"/>
      <c r="B36" s="7"/>
      <c r="C36" s="7"/>
      <c r="D36" s="7"/>
      <c r="E36" s="7"/>
    </row>
    <row r="37" spans="1:5" x14ac:dyDescent="0.25">
      <c r="A37" s="23" t="s">
        <v>24</v>
      </c>
      <c r="B37" s="14" t="s">
        <v>4</v>
      </c>
      <c r="C37" s="14" t="s">
        <v>5</v>
      </c>
      <c r="D37" s="139"/>
    </row>
    <row r="38" spans="1:5" x14ac:dyDescent="0.25">
      <c r="A38" s="22" t="s">
        <v>25</v>
      </c>
      <c r="B38" s="27"/>
      <c r="C38" s="15"/>
      <c r="D38" s="139"/>
    </row>
    <row r="39" spans="1:5" x14ac:dyDescent="0.25">
      <c r="A39" s="22" t="s">
        <v>26</v>
      </c>
      <c r="B39" s="14"/>
      <c r="C39" s="14"/>
      <c r="D39" s="139"/>
    </row>
    <row r="40" spans="1:5" x14ac:dyDescent="0.25">
      <c r="A40" s="22" t="s">
        <v>27</v>
      </c>
      <c r="B40" s="107"/>
      <c r="C40" s="14"/>
      <c r="D40" s="139"/>
    </row>
    <row r="41" spans="1:5" x14ac:dyDescent="0.25">
      <c r="A41" s="22" t="s">
        <v>28</v>
      </c>
      <c r="B41" s="15"/>
      <c r="C41" s="15"/>
      <c r="D41" s="139"/>
    </row>
    <row r="42" spans="1:5" x14ac:dyDescent="0.25">
      <c r="A42" s="22" t="s">
        <v>29</v>
      </c>
      <c r="B42" s="15"/>
      <c r="C42" s="15"/>
      <c r="D42" s="139"/>
    </row>
    <row r="43" spans="1:5" x14ac:dyDescent="0.25">
      <c r="A43" s="22" t="s">
        <v>30</v>
      </c>
      <c r="B43" s="27"/>
      <c r="C43" s="15"/>
      <c r="D43" s="139"/>
    </row>
    <row r="44" spans="1:5" x14ac:dyDescent="0.25">
      <c r="A44" s="22" t="s">
        <v>31</v>
      </c>
      <c r="B44" s="27"/>
      <c r="C44" s="15"/>
      <c r="D44" s="139"/>
    </row>
    <row r="45" spans="1:5" x14ac:dyDescent="0.25">
      <c r="A45" s="24"/>
      <c r="B45" s="15"/>
      <c r="C45" s="15"/>
      <c r="D45" s="139"/>
    </row>
    <row r="46" spans="1:5" x14ac:dyDescent="0.25">
      <c r="A46" s="21" t="s">
        <v>32</v>
      </c>
      <c r="B46" s="25"/>
      <c r="C46" s="26"/>
      <c r="D46" s="139"/>
    </row>
    <row r="47" spans="1:5" x14ac:dyDescent="0.25">
      <c r="A47" s="22" t="s">
        <v>33</v>
      </c>
      <c r="B47" s="14"/>
      <c r="C47" s="27"/>
      <c r="D47" s="139"/>
    </row>
    <row r="48" spans="1:5" x14ac:dyDescent="0.25">
      <c r="A48" s="22" t="s">
        <v>34</v>
      </c>
      <c r="B48" s="15"/>
      <c r="C48" s="15"/>
      <c r="D48" s="139"/>
    </row>
    <row r="49" spans="1:5" x14ac:dyDescent="0.25">
      <c r="A49" s="22" t="s">
        <v>35</v>
      </c>
      <c r="B49" s="14"/>
      <c r="C49" s="14"/>
      <c r="D49" s="139"/>
    </row>
    <row r="50" spans="1:5" x14ac:dyDescent="0.25">
      <c r="A50" s="22" t="s">
        <v>36</v>
      </c>
      <c r="B50" s="14"/>
      <c r="C50" s="14"/>
      <c r="D50" s="139"/>
    </row>
    <row r="51" spans="1:5" ht="15.75" thickBot="1" x14ac:dyDescent="0.3">
      <c r="B51" s="2"/>
      <c r="C51" s="2"/>
    </row>
    <row r="52" spans="1:5" ht="18.75" thickBot="1" x14ac:dyDescent="0.3">
      <c r="A52" s="138" t="s">
        <v>37</v>
      </c>
      <c r="B52" s="138"/>
      <c r="C52" s="138"/>
      <c r="D52" s="138"/>
      <c r="E52" s="138"/>
    </row>
    <row r="53" spans="1:5" ht="18" x14ac:dyDescent="0.25">
      <c r="A53" s="7"/>
      <c r="B53" s="7"/>
      <c r="C53" s="7"/>
      <c r="D53" s="7"/>
      <c r="E53" s="7"/>
    </row>
    <row r="54" spans="1:5" x14ac:dyDescent="0.25">
      <c r="A54" s="28" t="s">
        <v>38</v>
      </c>
      <c r="B54" s="14" t="s">
        <v>4</v>
      </c>
      <c r="C54" s="14" t="s">
        <v>5</v>
      </c>
      <c r="D54" s="10" t="s">
        <v>39</v>
      </c>
    </row>
    <row r="55" spans="1:5" x14ac:dyDescent="0.25">
      <c r="A55" s="22" t="s">
        <v>40</v>
      </c>
      <c r="B55" s="27"/>
      <c r="C55" s="15"/>
      <c r="D55" s="15"/>
    </row>
    <row r="56" spans="1:5" x14ac:dyDescent="0.25">
      <c r="A56" s="22" t="s">
        <v>41</v>
      </c>
      <c r="B56" s="15"/>
      <c r="C56" s="15"/>
      <c r="D56" s="15"/>
    </row>
    <row r="57" spans="1:5" x14ac:dyDescent="0.25">
      <c r="A57" s="22" t="s">
        <v>34</v>
      </c>
      <c r="B57" s="27"/>
      <c r="C57" s="15"/>
      <c r="D57" s="15"/>
    </row>
    <row r="58" spans="1:5" x14ac:dyDescent="0.25">
      <c r="A58" s="22" t="s">
        <v>42</v>
      </c>
      <c r="B58" s="15"/>
      <c r="C58" s="15"/>
      <c r="D58" s="15"/>
    </row>
    <row r="59" spans="1:5" x14ac:dyDescent="0.25">
      <c r="A59" s="22" t="s">
        <v>43</v>
      </c>
      <c r="B59" s="15"/>
      <c r="C59" s="15"/>
      <c r="D59" s="15"/>
    </row>
    <row r="60" spans="1:5" x14ac:dyDescent="0.25">
      <c r="A60" s="22" t="s">
        <v>44</v>
      </c>
      <c r="B60" s="15"/>
      <c r="C60" s="15"/>
      <c r="D60" s="15"/>
    </row>
    <row r="61" spans="1:5" x14ac:dyDescent="0.25">
      <c r="A61" s="22" t="s">
        <v>45</v>
      </c>
      <c r="B61" s="15"/>
      <c r="C61" s="15"/>
      <c r="D61" s="15"/>
    </row>
    <row r="62" spans="1:5" x14ac:dyDescent="0.25">
      <c r="A62" s="22" t="s">
        <v>46</v>
      </c>
      <c r="B62" s="29"/>
      <c r="C62" s="30"/>
      <c r="D62" s="31"/>
    </row>
    <row r="63" spans="1:5" x14ac:dyDescent="0.25">
      <c r="A63" s="22" t="s">
        <v>47</v>
      </c>
      <c r="B63" s="32"/>
      <c r="C63" s="33"/>
      <c r="D63" s="34"/>
    </row>
    <row r="64" spans="1:5" ht="15.75" thickBot="1" x14ac:dyDescent="0.3"/>
    <row r="65" spans="1:5" ht="18.75" thickBot="1" x14ac:dyDescent="0.3">
      <c r="A65" s="35" t="s">
        <v>48</v>
      </c>
      <c r="B65" s="18"/>
      <c r="C65" s="18"/>
      <c r="D65" s="18"/>
      <c r="E65" s="36"/>
    </row>
    <row r="66" spans="1:5" ht="20.25" customHeight="1" x14ac:dyDescent="0.25">
      <c r="A66" s="37" t="s">
        <v>49</v>
      </c>
    </row>
  </sheetData>
  <mergeCells count="10">
    <mergeCell ref="D21:D25"/>
    <mergeCell ref="D27:D33"/>
    <mergeCell ref="A35:E35"/>
    <mergeCell ref="D37:D50"/>
    <mergeCell ref="A52:E52"/>
    <mergeCell ref="A1:F1"/>
    <mergeCell ref="B5:E5"/>
    <mergeCell ref="B6:E6"/>
    <mergeCell ref="D11:D17"/>
    <mergeCell ref="A19:B19"/>
  </mergeCells>
  <pageMargins left="0.78749999999999998" right="0.78749999999999998" top="1.19166666666667" bottom="1.05277777777778" header="0.78749999999999998" footer="0.78749999999999998"/>
  <pageSetup paperSize="9" firstPageNumber="0" orientation="portrait" horizontalDpi="300" verticalDpi="300" r:id="rId1"/>
  <headerFooter>
    <oddHeader>&amp;LSRAIOLDS&amp;CRégion académique Nouvelle-Aquitaine&amp;RAAP - Cordées de la réussite 2021-2022
page 1</oddHeader>
    <oddFooter>&amp;C&amp;"Times New Roman,Normal"&amp;12Page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22" zoomScale="90" zoomScaleNormal="90" workbookViewId="0">
      <selection activeCell="D21" sqref="D21"/>
    </sheetView>
  </sheetViews>
  <sheetFormatPr baseColWidth="10" defaultColWidth="8.85546875" defaultRowHeight="15" x14ac:dyDescent="0.25"/>
  <cols>
    <col min="1" max="1" width="56.28515625" customWidth="1"/>
    <col min="2" max="2" width="17.85546875" customWidth="1"/>
    <col min="3" max="3" width="16.28515625" customWidth="1"/>
    <col min="4" max="4" width="19.85546875" customWidth="1"/>
    <col min="5" max="5" width="19.140625" customWidth="1"/>
    <col min="6" max="6" width="18.140625" customWidth="1"/>
    <col min="7" max="7" width="13.7109375" customWidth="1"/>
    <col min="8" max="8" width="16.42578125" customWidth="1"/>
    <col min="9" max="9" width="15.28515625" customWidth="1"/>
    <col min="10" max="10" width="22" customWidth="1"/>
    <col min="11" max="11" width="20.28515625" customWidth="1"/>
    <col min="12" max="1025" width="8.7109375" customWidth="1"/>
  </cols>
  <sheetData>
    <row r="1" spans="1:14" ht="63" customHeight="1" x14ac:dyDescent="0.25">
      <c r="A1" s="141" t="s">
        <v>144</v>
      </c>
      <c r="B1" s="141"/>
      <c r="C1" s="141"/>
      <c r="D1" s="141"/>
      <c r="E1" s="141"/>
      <c r="F1" s="141"/>
      <c r="G1" s="141"/>
      <c r="H1" s="141"/>
      <c r="I1" s="141"/>
      <c r="J1" s="141"/>
    </row>
    <row r="4" spans="1:14" s="13" customFormat="1" ht="29.25" customHeight="1" x14ac:dyDescent="0.2">
      <c r="A4" s="138" t="s">
        <v>50</v>
      </c>
      <c r="B4" s="138"/>
      <c r="C4" s="138"/>
      <c r="D4" s="138"/>
      <c r="E4" s="138"/>
      <c r="F4" s="138"/>
      <c r="G4" s="138"/>
      <c r="H4" s="138"/>
      <c r="I4" s="138"/>
      <c r="J4" s="138"/>
      <c r="K4" s="20"/>
      <c r="L4" s="20"/>
      <c r="M4" s="20"/>
      <c r="N4" s="20"/>
    </row>
    <row r="5" spans="1:14" x14ac:dyDescent="0.25">
      <c r="A5" s="12"/>
    </row>
    <row r="6" spans="1:14" ht="64.5" customHeight="1" x14ac:dyDescent="0.25">
      <c r="A6" s="38" t="s">
        <v>51</v>
      </c>
      <c r="B6" s="39" t="s">
        <v>52</v>
      </c>
      <c r="C6" s="39" t="s">
        <v>145</v>
      </c>
      <c r="D6" s="40" t="s">
        <v>53</v>
      </c>
      <c r="E6" s="39" t="s">
        <v>54</v>
      </c>
      <c r="F6" s="39" t="s">
        <v>55</v>
      </c>
      <c r="G6" s="39" t="s">
        <v>56</v>
      </c>
      <c r="H6" s="39" t="s">
        <v>57</v>
      </c>
      <c r="I6" s="39" t="s">
        <v>58</v>
      </c>
      <c r="J6" s="39" t="s">
        <v>59</v>
      </c>
      <c r="M6" s="41"/>
      <c r="N6" s="41"/>
    </row>
    <row r="7" spans="1:14" x14ac:dyDescent="0.25">
      <c r="A7" s="42"/>
      <c r="B7" s="43"/>
      <c r="C7" s="43"/>
      <c r="D7" s="43"/>
      <c r="E7" s="43"/>
      <c r="F7" s="43"/>
      <c r="G7" s="109"/>
      <c r="H7" s="109"/>
      <c r="I7" s="109"/>
      <c r="J7" s="43"/>
      <c r="M7" s="41"/>
      <c r="N7" s="41"/>
    </row>
    <row r="8" spans="1:14" x14ac:dyDescent="0.25">
      <c r="A8" s="113"/>
      <c r="B8" s="43"/>
      <c r="C8" s="43"/>
      <c r="D8" s="43"/>
      <c r="E8" s="43"/>
      <c r="F8" s="43"/>
      <c r="G8" s="110"/>
      <c r="H8" s="127"/>
      <c r="I8" s="110"/>
      <c r="J8" s="43"/>
      <c r="M8" s="41"/>
      <c r="N8" s="41"/>
    </row>
    <row r="9" spans="1:14" x14ac:dyDescent="0.25">
      <c r="A9" s="112"/>
      <c r="B9" s="43"/>
      <c r="C9" s="43"/>
      <c r="D9" s="43"/>
      <c r="E9" s="43"/>
      <c r="F9" s="43"/>
      <c r="G9" s="43"/>
      <c r="H9" s="111"/>
      <c r="I9" s="43"/>
      <c r="J9" s="43"/>
      <c r="M9" s="41"/>
      <c r="N9" s="41"/>
    </row>
    <row r="10" spans="1:14" x14ac:dyDescent="0.25">
      <c r="A10" s="42"/>
      <c r="B10" s="43"/>
      <c r="C10" s="43"/>
      <c r="D10" s="43"/>
      <c r="E10" s="43"/>
      <c r="F10" s="43"/>
      <c r="G10" s="43"/>
      <c r="H10" s="43"/>
      <c r="I10" s="43"/>
      <c r="J10" s="43"/>
      <c r="M10" s="41"/>
      <c r="N10" s="41"/>
    </row>
    <row r="11" spans="1:14" x14ac:dyDescent="0.25">
      <c r="A11" s="42"/>
      <c r="B11" s="43"/>
      <c r="C11" s="43"/>
      <c r="D11" s="43"/>
      <c r="E11" s="43"/>
      <c r="F11" s="43"/>
      <c r="G11" s="115"/>
      <c r="H11" s="124"/>
      <c r="I11" s="125"/>
      <c r="J11" s="43"/>
    </row>
    <row r="12" spans="1:14" x14ac:dyDescent="0.25">
      <c r="A12" s="42"/>
      <c r="B12" s="43"/>
      <c r="C12" s="43"/>
      <c r="D12" s="43"/>
      <c r="E12" s="43"/>
      <c r="F12" s="43"/>
      <c r="G12" s="119"/>
      <c r="H12" s="117"/>
      <c r="I12" s="114"/>
      <c r="J12" s="43"/>
    </row>
    <row r="13" spans="1:14" x14ac:dyDescent="0.25">
      <c r="A13" s="42"/>
      <c r="B13" s="43"/>
      <c r="C13" s="43"/>
      <c r="D13" s="43"/>
      <c r="E13" s="43"/>
      <c r="F13" s="43"/>
      <c r="G13" s="119"/>
      <c r="H13" s="123"/>
      <c r="I13" s="126"/>
      <c r="J13" s="43"/>
      <c r="M13" s="44"/>
      <c r="N13" s="44"/>
    </row>
    <row r="14" spans="1:14" x14ac:dyDescent="0.25">
      <c r="A14" s="42"/>
      <c r="B14" s="43"/>
      <c r="C14" s="43"/>
      <c r="D14" s="43"/>
      <c r="E14" s="43"/>
      <c r="F14" s="43"/>
      <c r="G14" s="120"/>
      <c r="H14" s="122"/>
      <c r="I14" s="127"/>
      <c r="J14" s="43"/>
    </row>
    <row r="15" spans="1:14" x14ac:dyDescent="0.25">
      <c r="A15" s="42"/>
      <c r="B15" s="43"/>
      <c r="C15" s="43"/>
      <c r="D15" s="43"/>
      <c r="E15" s="43"/>
      <c r="F15" s="43"/>
      <c r="G15" s="116"/>
      <c r="H15" s="122"/>
      <c r="I15" s="114"/>
      <c r="J15" s="43"/>
    </row>
    <row r="16" spans="1:14" x14ac:dyDescent="0.25">
      <c r="A16" s="42"/>
      <c r="B16" s="43"/>
      <c r="C16" s="43"/>
      <c r="D16" s="43"/>
      <c r="E16" s="43"/>
      <c r="F16" s="43"/>
      <c r="G16" s="121"/>
      <c r="H16" s="118"/>
      <c r="I16" s="110"/>
      <c r="J16" s="43"/>
    </row>
    <row r="17" spans="1:11" x14ac:dyDescent="0.25">
      <c r="A17" s="45" t="s">
        <v>60</v>
      </c>
      <c r="B17" s="46">
        <f>COUNTA(B7:B16)</f>
        <v>0</v>
      </c>
      <c r="C17" s="47"/>
      <c r="D17" s="46">
        <f>COUNTA(D7:D16)</f>
        <v>0</v>
      </c>
      <c r="E17" s="46">
        <f>COUNTA(E7:E16)</f>
        <v>0</v>
      </c>
      <c r="F17" s="46">
        <f>COUNTA(F7:F16)</f>
        <v>0</v>
      </c>
      <c r="G17" s="46">
        <f>SUM(G7:G16)</f>
        <v>0</v>
      </c>
      <c r="H17" s="46">
        <f>SUM(H7:H16)</f>
        <v>0</v>
      </c>
      <c r="I17" s="46">
        <f>SUM(I7:I16)</f>
        <v>0</v>
      </c>
      <c r="J17" s="46">
        <f>SUM(J7:J16)</f>
        <v>0</v>
      </c>
    </row>
    <row r="19" spans="1:11" ht="62.1" customHeight="1" x14ac:dyDescent="0.25">
      <c r="A19" s="38" t="s">
        <v>61</v>
      </c>
      <c r="B19" s="39" t="s">
        <v>52</v>
      </c>
      <c r="C19" s="39" t="s">
        <v>145</v>
      </c>
      <c r="D19" s="39" t="s">
        <v>62</v>
      </c>
      <c r="E19" s="39" t="s">
        <v>57</v>
      </c>
      <c r="F19" s="39" t="s">
        <v>58</v>
      </c>
      <c r="G19" s="39" t="s">
        <v>63</v>
      </c>
      <c r="H19" s="39" t="s">
        <v>64</v>
      </c>
      <c r="I19" s="39" t="s">
        <v>65</v>
      </c>
      <c r="J19" s="39" t="s">
        <v>66</v>
      </c>
      <c r="K19" s="39" t="s">
        <v>67</v>
      </c>
    </row>
    <row r="20" spans="1:11" ht="12.75" customHeight="1" x14ac:dyDescent="0.25">
      <c r="A20" s="42"/>
      <c r="B20" s="48"/>
      <c r="C20" s="48"/>
      <c r="D20" s="48"/>
      <c r="E20" s="48"/>
      <c r="F20" s="48"/>
      <c r="G20" s="48"/>
      <c r="H20" s="48"/>
      <c r="I20" s="39"/>
      <c r="J20" s="48"/>
      <c r="K20" s="48"/>
    </row>
    <row r="21" spans="1:11" ht="12.75" customHeight="1" x14ac:dyDescent="0.25">
      <c r="A21" s="42"/>
      <c r="B21" s="48"/>
      <c r="C21" s="48"/>
      <c r="D21" s="48"/>
      <c r="E21" s="48"/>
      <c r="F21" s="48"/>
      <c r="G21" s="48"/>
      <c r="H21" s="48"/>
      <c r="I21" s="39"/>
      <c r="J21" s="48"/>
      <c r="K21" s="48"/>
    </row>
    <row r="22" spans="1:11" ht="12.75" customHeight="1" x14ac:dyDescent="0.25">
      <c r="A22" s="42"/>
      <c r="B22" s="48"/>
      <c r="C22" s="48"/>
      <c r="D22" s="48"/>
      <c r="E22" s="48"/>
      <c r="F22" s="48"/>
      <c r="G22" s="48"/>
      <c r="H22" s="48"/>
      <c r="I22" s="39"/>
      <c r="J22" s="48"/>
      <c r="K22" s="48"/>
    </row>
    <row r="23" spans="1:11" ht="12.75" customHeight="1" x14ac:dyDescent="0.25">
      <c r="A23" s="42"/>
      <c r="B23" s="48"/>
      <c r="C23" s="48"/>
      <c r="D23" s="39"/>
      <c r="E23" s="48"/>
      <c r="F23" s="48"/>
      <c r="G23" s="48"/>
      <c r="H23" s="48"/>
      <c r="I23" s="39"/>
      <c r="J23" s="48"/>
      <c r="K23" s="48"/>
    </row>
    <row r="24" spans="1:11" ht="12.75" customHeight="1" x14ac:dyDescent="0.25">
      <c r="A24" s="42"/>
      <c r="B24" s="48"/>
      <c r="C24" s="48"/>
      <c r="D24" s="48"/>
      <c r="E24" s="48"/>
      <c r="F24" s="48"/>
      <c r="G24" s="48"/>
      <c r="H24" s="48"/>
      <c r="I24" s="39"/>
      <c r="J24" s="48"/>
      <c r="K24" s="48"/>
    </row>
    <row r="25" spans="1:11" ht="12.75" customHeight="1" x14ac:dyDescent="0.25">
      <c r="A25" s="42"/>
      <c r="B25" s="48"/>
      <c r="C25" s="48"/>
      <c r="D25" s="48"/>
      <c r="E25" s="48"/>
      <c r="F25" s="48"/>
      <c r="G25" s="48"/>
      <c r="H25" s="48"/>
      <c r="I25" s="39"/>
      <c r="J25" s="48"/>
      <c r="K25" s="48"/>
    </row>
    <row r="26" spans="1:11" ht="12.75" customHeight="1" x14ac:dyDescent="0.25">
      <c r="A26" s="42"/>
      <c r="B26" s="48"/>
      <c r="C26" s="48"/>
      <c r="D26" s="48"/>
      <c r="E26" s="48"/>
      <c r="F26" s="48"/>
      <c r="G26" s="48"/>
      <c r="H26" s="48"/>
      <c r="I26" s="39"/>
      <c r="J26" s="48"/>
      <c r="K26" s="48"/>
    </row>
    <row r="27" spans="1:11" ht="12.75" customHeight="1" x14ac:dyDescent="0.25">
      <c r="A27" s="42"/>
      <c r="B27" s="48"/>
      <c r="C27" s="48"/>
      <c r="D27" s="48"/>
      <c r="E27" s="48"/>
      <c r="F27" s="48"/>
      <c r="G27" s="48"/>
      <c r="H27" s="48"/>
      <c r="I27" s="39"/>
      <c r="J27" s="48"/>
      <c r="K27" s="48"/>
    </row>
    <row r="28" spans="1:11" ht="12.75" customHeight="1" x14ac:dyDescent="0.25">
      <c r="A28" s="42"/>
      <c r="B28" s="48"/>
      <c r="C28" s="48"/>
      <c r="D28" s="48"/>
      <c r="E28" s="48"/>
      <c r="F28" s="48"/>
      <c r="G28" s="48"/>
      <c r="H28" s="48"/>
      <c r="I28" s="39"/>
      <c r="J28" s="48"/>
      <c r="K28" s="48"/>
    </row>
    <row r="29" spans="1:11" ht="18" customHeight="1" x14ac:dyDescent="0.25">
      <c r="A29" s="45" t="s">
        <v>68</v>
      </c>
      <c r="B29" s="46">
        <f>COUNTA(B20:B28)</f>
        <v>0</v>
      </c>
      <c r="C29" s="49"/>
      <c r="D29" s="50">
        <f>SUM(D20:D28)</f>
        <v>0</v>
      </c>
      <c r="E29" s="50">
        <f>SUM(E20:E28)</f>
        <v>0</v>
      </c>
      <c r="F29" s="50">
        <f>SUM(F20:F28)</f>
        <v>0</v>
      </c>
      <c r="G29" s="50">
        <f>SUM(G20:G28)</f>
        <v>0</v>
      </c>
      <c r="H29" s="50">
        <f>SUM(D20:D28)</f>
        <v>0</v>
      </c>
      <c r="I29" s="50">
        <f>SUM(H20:H28)</f>
        <v>0</v>
      </c>
      <c r="J29" s="46">
        <f>COUNTA(J20:J28)</f>
        <v>0</v>
      </c>
      <c r="K29" s="50">
        <f>SUM(K20:K28)</f>
        <v>0</v>
      </c>
    </row>
    <row r="30" spans="1:11" ht="12.75" customHeight="1" x14ac:dyDescent="0.25"/>
    <row r="31" spans="1:11" x14ac:dyDescent="0.25">
      <c r="A31" s="51" t="s">
        <v>69</v>
      </c>
      <c r="B31" s="52">
        <f>B17+B29</f>
        <v>0</v>
      </c>
    </row>
    <row r="33" spans="1:14" x14ac:dyDescent="0.25">
      <c r="A33" s="12"/>
    </row>
    <row r="34" spans="1:14" ht="27" customHeight="1" x14ac:dyDescent="0.25">
      <c r="A34" s="138" t="s">
        <v>70</v>
      </c>
      <c r="B34" s="138"/>
      <c r="C34" s="138"/>
      <c r="D34" s="138"/>
      <c r="E34" s="138"/>
      <c r="F34" s="138"/>
      <c r="G34" s="138"/>
      <c r="H34" s="138"/>
      <c r="I34" s="138"/>
      <c r="J34" s="138"/>
      <c r="K34" s="138"/>
      <c r="L34" s="138"/>
      <c r="M34" s="138"/>
      <c r="N34" s="20"/>
    </row>
    <row r="35" spans="1:14" x14ac:dyDescent="0.25">
      <c r="A35" s="12"/>
    </row>
    <row r="36" spans="1:14" ht="19.5" customHeight="1" x14ac:dyDescent="0.25">
      <c r="A36" s="53"/>
      <c r="B36" s="54" t="s">
        <v>71</v>
      </c>
      <c r="C36" s="90"/>
      <c r="D36" s="91"/>
      <c r="E36" s="91"/>
      <c r="F36" s="91"/>
      <c r="G36" s="91"/>
      <c r="H36" s="91"/>
    </row>
    <row r="37" spans="1:14" ht="19.5" customHeight="1" x14ac:dyDescent="0.25">
      <c r="A37" s="56" t="s">
        <v>72</v>
      </c>
      <c r="B37" s="57"/>
      <c r="C37" s="90"/>
      <c r="D37" s="91"/>
      <c r="E37" s="91"/>
      <c r="F37" s="91"/>
      <c r="G37" s="91"/>
      <c r="H37" s="91"/>
    </row>
    <row r="38" spans="1:14" x14ac:dyDescent="0.25">
      <c r="A38" s="58" t="s">
        <v>73</v>
      </c>
      <c r="B38" s="59"/>
      <c r="C38" s="90"/>
      <c r="D38" s="91"/>
      <c r="E38" s="91"/>
      <c r="F38" s="91"/>
      <c r="G38" s="91"/>
      <c r="H38" s="91"/>
    </row>
    <row r="39" spans="1:14" x14ac:dyDescent="0.25">
      <c r="A39" s="60" t="s">
        <v>74</v>
      </c>
      <c r="B39" s="48"/>
      <c r="C39" s="142"/>
      <c r="D39" s="142"/>
      <c r="E39" s="142"/>
      <c r="F39" s="142"/>
      <c r="G39" s="142"/>
      <c r="H39" s="142"/>
    </row>
    <row r="40" spans="1:14" x14ac:dyDescent="0.25">
      <c r="A40" s="61" t="s">
        <v>75</v>
      </c>
      <c r="B40" s="129"/>
      <c r="C40" s="132"/>
      <c r="D40" s="128"/>
      <c r="E40" s="128"/>
      <c r="F40" s="128"/>
      <c r="G40" s="128"/>
      <c r="H40" s="128"/>
    </row>
    <row r="41" spans="1:14" ht="18" customHeight="1" x14ac:dyDescent="0.25">
      <c r="A41" s="62" t="s">
        <v>76</v>
      </c>
      <c r="B41" s="131"/>
      <c r="C41" s="128"/>
      <c r="D41" s="128"/>
      <c r="E41" s="128"/>
      <c r="F41" s="128"/>
      <c r="G41" s="128"/>
      <c r="H41" s="128"/>
    </row>
    <row r="42" spans="1:14" x14ac:dyDescent="0.25">
      <c r="A42" s="63" t="s">
        <v>77</v>
      </c>
      <c r="B42" s="130"/>
      <c r="C42" s="132"/>
      <c r="D42" s="128"/>
      <c r="E42" s="128"/>
      <c r="F42" s="128"/>
      <c r="G42" s="128"/>
      <c r="H42" s="128"/>
    </row>
    <row r="43" spans="1:14" x14ac:dyDescent="0.25">
      <c r="A43" s="64" t="s">
        <v>78</v>
      </c>
      <c r="B43" s="48"/>
      <c r="C43" s="128"/>
      <c r="D43" s="128"/>
      <c r="E43" s="128"/>
      <c r="F43" s="128"/>
      <c r="G43" s="128"/>
      <c r="H43" s="128"/>
    </row>
    <row r="44" spans="1:14" s="67" customFormat="1" ht="14.25" x14ac:dyDescent="0.2">
      <c r="A44" s="65" t="s">
        <v>79</v>
      </c>
      <c r="B44" s="66"/>
      <c r="C44" s="140"/>
      <c r="D44" s="140"/>
      <c r="E44" s="140"/>
      <c r="F44" s="140"/>
      <c r="G44" s="140"/>
      <c r="H44" s="140"/>
    </row>
    <row r="45" spans="1:14" s="13" customFormat="1" x14ac:dyDescent="0.25">
      <c r="A45" s="63"/>
      <c r="B45" s="59"/>
      <c r="C45" s="68"/>
      <c r="D45" s="68"/>
      <c r="E45" s="68"/>
      <c r="F45" s="68"/>
      <c r="G45" s="68"/>
      <c r="H45" s="68"/>
    </row>
    <row r="47" spans="1:14" ht="23.45" customHeight="1" x14ac:dyDescent="0.25">
      <c r="B47" s="54" t="s">
        <v>71</v>
      </c>
    </row>
    <row r="48" spans="1:14" ht="29.25" customHeight="1" x14ac:dyDescent="0.25">
      <c r="A48" s="56" t="s">
        <v>81</v>
      </c>
      <c r="B48" s="60"/>
    </row>
  </sheetData>
  <mergeCells count="5">
    <mergeCell ref="C44:H44"/>
    <mergeCell ref="A1:J1"/>
    <mergeCell ref="A4:J4"/>
    <mergeCell ref="A34:M34"/>
    <mergeCell ref="C39:H39"/>
  </mergeCells>
  <pageMargins left="0.25" right="0.25" top="0.88888888888888895" bottom="0.75" header="0.3" footer="0.3"/>
  <pageSetup paperSize="9" firstPageNumber="0" fitToHeight="0" orientation="landscape" horizontalDpi="300" verticalDpi="300" r:id="rId1"/>
  <headerFooter>
    <oddHeader>&amp;LSRAIOLDS&amp;CRégion académique Nouvelle-Aquitaine&amp;RAAP  - Cordées de la réussite 2021-2022
page 2</oddHeader>
    <oddFooter>&amp;C&amp;"Times New Roman,Normal"&amp;12Page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16" zoomScale="78" zoomScaleNormal="78" workbookViewId="0">
      <selection activeCell="D13" sqref="D13"/>
    </sheetView>
  </sheetViews>
  <sheetFormatPr baseColWidth="10" defaultColWidth="8.85546875" defaultRowHeight="15" x14ac:dyDescent="0.25"/>
  <cols>
    <col min="1" max="1" width="19.42578125" customWidth="1"/>
    <col min="2" max="2" width="41.28515625" customWidth="1"/>
    <col min="3" max="3" width="86.42578125" customWidth="1"/>
    <col min="4" max="6" width="10.7109375" customWidth="1"/>
    <col min="7" max="7" width="15.28515625" customWidth="1"/>
    <col min="8" max="1025" width="10.7109375" customWidth="1"/>
  </cols>
  <sheetData>
    <row r="1" spans="1:14" ht="57.95" customHeight="1" x14ac:dyDescent="0.25">
      <c r="A1" s="145" t="s">
        <v>142</v>
      </c>
      <c r="B1" s="145"/>
      <c r="C1" s="145"/>
    </row>
    <row r="3" spans="1:14" ht="18" x14ac:dyDescent="0.25">
      <c r="A3" s="35" t="s">
        <v>82</v>
      </c>
      <c r="B3" s="18"/>
      <c r="C3" s="19"/>
      <c r="D3" s="20"/>
      <c r="E3" s="20"/>
      <c r="F3" s="20"/>
      <c r="G3" s="20"/>
      <c r="H3" s="20"/>
      <c r="I3" s="20"/>
      <c r="J3" s="20"/>
      <c r="K3" s="20"/>
      <c r="L3" s="20"/>
      <c r="M3" s="20"/>
      <c r="N3" s="20"/>
    </row>
    <row r="5" spans="1:14" ht="33.75" customHeight="1" x14ac:dyDescent="0.25">
      <c r="A5" s="16" t="s">
        <v>83</v>
      </c>
      <c r="B5" s="146"/>
      <c r="C5" s="146"/>
    </row>
    <row r="6" spans="1:14" ht="59.45" customHeight="1" x14ac:dyDescent="0.25">
      <c r="A6" s="69" t="s">
        <v>84</v>
      </c>
      <c r="B6" s="146"/>
      <c r="C6" s="146"/>
    </row>
    <row r="7" spans="1:14" ht="57.75" customHeight="1" x14ac:dyDescent="0.25">
      <c r="A7" s="16" t="s">
        <v>143</v>
      </c>
      <c r="B7" s="147" t="s">
        <v>141</v>
      </c>
      <c r="C7" s="148"/>
    </row>
    <row r="10" spans="1:14" ht="18.75" thickBot="1" x14ac:dyDescent="0.3">
      <c r="A10" s="35" t="s">
        <v>85</v>
      </c>
      <c r="B10" s="18"/>
      <c r="C10" s="18"/>
      <c r="D10" s="70"/>
      <c r="E10" s="20"/>
      <c r="F10" s="20"/>
      <c r="G10" s="20"/>
      <c r="H10" s="20"/>
      <c r="I10" s="20"/>
      <c r="J10" s="20"/>
      <c r="K10" s="20"/>
      <c r="L10" s="20"/>
      <c r="M10" s="20"/>
      <c r="N10" s="20"/>
    </row>
    <row r="12" spans="1:14" ht="34.5" customHeight="1" x14ac:dyDescent="0.25">
      <c r="A12" s="149" t="s">
        <v>86</v>
      </c>
      <c r="B12" s="149"/>
      <c r="C12" s="149"/>
    </row>
    <row r="13" spans="1:14" ht="249.75" customHeight="1" x14ac:dyDescent="0.25">
      <c r="A13" s="150"/>
      <c r="B13" s="150"/>
      <c r="C13" s="150"/>
    </row>
    <row r="15" spans="1:14" ht="18.75" thickBot="1" x14ac:dyDescent="0.3">
      <c r="A15" s="136" t="s">
        <v>87</v>
      </c>
      <c r="B15" s="143"/>
      <c r="C15" s="144"/>
    </row>
    <row r="16" spans="1:14" ht="246" customHeight="1" thickBot="1" x14ac:dyDescent="0.3"/>
    <row r="17" spans="1:14" ht="18.75" thickBot="1" x14ac:dyDescent="0.3">
      <c r="A17" s="35" t="s">
        <v>88</v>
      </c>
      <c r="B17" s="18"/>
      <c r="C17" s="18"/>
      <c r="D17" s="70"/>
      <c r="E17" s="20"/>
      <c r="F17" s="20"/>
      <c r="G17" s="20"/>
      <c r="H17" s="20"/>
      <c r="I17" s="20"/>
      <c r="J17" s="20"/>
      <c r="K17" s="20"/>
      <c r="L17" s="20"/>
      <c r="M17" s="20"/>
      <c r="N17" s="20"/>
    </row>
    <row r="18" spans="1:14" ht="246" customHeight="1" x14ac:dyDescent="0.25"/>
    <row r="20" spans="1:14" ht="18" x14ac:dyDescent="0.25">
      <c r="A20" s="35" t="s">
        <v>89</v>
      </c>
      <c r="B20" s="18"/>
      <c r="C20" s="19"/>
      <c r="D20" s="20"/>
      <c r="E20" s="20"/>
      <c r="F20" s="20"/>
      <c r="G20" s="20"/>
      <c r="H20" s="20"/>
      <c r="I20" s="20"/>
      <c r="J20" s="20"/>
      <c r="K20" s="20"/>
      <c r="L20" s="20"/>
      <c r="M20" s="20"/>
      <c r="N20" s="20"/>
    </row>
    <row r="21" spans="1:14" ht="16.5" customHeight="1" x14ac:dyDescent="0.25">
      <c r="A21" s="71"/>
    </row>
    <row r="22" spans="1:14" ht="237.75" customHeight="1" thickBot="1" x14ac:dyDescent="0.3">
      <c r="A22" s="72"/>
      <c r="C22" s="2"/>
    </row>
    <row r="23" spans="1:14" ht="18.75" thickBot="1" x14ac:dyDescent="0.3">
      <c r="A23" s="35" t="s">
        <v>90</v>
      </c>
      <c r="B23" s="18"/>
      <c r="C23" s="108"/>
      <c r="D23" s="20"/>
      <c r="E23" s="20"/>
      <c r="F23" s="20"/>
      <c r="G23" s="20"/>
      <c r="H23" s="20"/>
      <c r="I23" s="20"/>
      <c r="J23" s="20"/>
      <c r="K23" s="20"/>
      <c r="L23" s="20"/>
      <c r="M23" s="20"/>
      <c r="N23" s="20"/>
    </row>
  </sheetData>
  <mergeCells count="7">
    <mergeCell ref="A15:C15"/>
    <mergeCell ref="A1:C1"/>
    <mergeCell ref="B5:C5"/>
    <mergeCell ref="B6:C6"/>
    <mergeCell ref="B7:C7"/>
    <mergeCell ref="A12:C12"/>
    <mergeCell ref="A13:C13"/>
  </mergeCells>
  <printOptions horizontalCentered="1"/>
  <pageMargins left="0.31527777777777799" right="0.31527777777777799" top="0.15763888888888899" bottom="0.15763888888888899" header="0.51180555555555496" footer="0.118055555555556"/>
  <pageSetup paperSize="9" firstPageNumber="0" orientation="portrait" horizontalDpi="300" verticalDpi="300"/>
  <headerFooter>
    <oddFooter>&amp;LSRAIOLDS&amp;CRégion académique Nouvelle-Aquitaine&amp;RAAP - Cordées de la réussite 2021-2022
page 3</oddFooter>
  </headerFooter>
  <rowBreaks count="2" manualBreakCount="2">
    <brk id="16" max="16383" man="1"/>
    <brk id="22"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86"/>
  <sheetViews>
    <sheetView topLeftCell="A22" zoomScale="90" zoomScaleNormal="90" workbookViewId="0">
      <selection activeCell="C38" sqref="C38"/>
    </sheetView>
  </sheetViews>
  <sheetFormatPr baseColWidth="10" defaultColWidth="8.85546875" defaultRowHeight="15" x14ac:dyDescent="0.25"/>
  <cols>
    <col min="1" max="1" width="77.85546875" style="13" customWidth="1"/>
    <col min="2" max="2" width="16.140625" style="13" customWidth="1"/>
    <col min="3" max="3" width="18.28515625" style="13" customWidth="1"/>
    <col min="4" max="4" width="15.28515625" style="13" customWidth="1"/>
    <col min="5" max="5" width="14.140625" style="13" customWidth="1"/>
    <col min="6" max="7" width="14.42578125" style="13" customWidth="1"/>
    <col min="8" max="8" width="14.85546875" style="13" customWidth="1"/>
    <col min="9" max="9" width="14" style="13" customWidth="1"/>
    <col min="10" max="10" width="14.42578125" style="13" customWidth="1"/>
    <col min="11" max="11" width="26.140625" style="13" customWidth="1"/>
    <col min="12" max="12" width="25.28515625" style="13" customWidth="1"/>
    <col min="13" max="13" width="37.42578125" style="13" customWidth="1"/>
    <col min="14" max="14" width="36.140625" style="13" customWidth="1"/>
    <col min="15" max="1023" width="11.42578125" style="13"/>
    <col min="1024" max="1025" width="9.140625" customWidth="1"/>
  </cols>
  <sheetData>
    <row r="1" spans="1:21" s="75" customFormat="1" ht="57.95" customHeight="1" x14ac:dyDescent="0.3">
      <c r="A1" s="151" t="s">
        <v>140</v>
      </c>
      <c r="B1" s="151"/>
      <c r="C1" s="151"/>
      <c r="D1" s="151"/>
      <c r="E1" s="151"/>
      <c r="F1" s="151"/>
      <c r="G1" s="151"/>
      <c r="H1" s="151"/>
      <c r="I1" s="151"/>
      <c r="J1" s="151"/>
      <c r="K1" s="151"/>
      <c r="L1" s="151"/>
      <c r="M1" s="151"/>
      <c r="N1" s="73"/>
      <c r="O1" s="74"/>
      <c r="P1" s="74"/>
      <c r="Q1" s="74"/>
      <c r="R1" s="74"/>
      <c r="S1" s="74"/>
      <c r="T1" s="13"/>
      <c r="U1" s="13"/>
    </row>
    <row r="2" spans="1:21" ht="15.75" customHeight="1" x14ac:dyDescent="0.25">
      <c r="A2" s="76"/>
      <c r="B2" s="76"/>
      <c r="C2" s="76"/>
      <c r="D2" s="76"/>
      <c r="E2" s="76"/>
      <c r="F2" s="76"/>
      <c r="G2" s="76"/>
      <c r="H2" s="76"/>
      <c r="I2" s="76"/>
      <c r="J2" s="76"/>
      <c r="K2" s="76"/>
      <c r="L2" s="76"/>
      <c r="M2" s="76"/>
      <c r="N2" s="76"/>
      <c r="O2" s="74"/>
      <c r="P2" s="74"/>
      <c r="Q2" s="74"/>
      <c r="R2" s="74"/>
      <c r="S2" s="74"/>
    </row>
    <row r="3" spans="1:21" ht="15.75" customHeight="1" x14ac:dyDescent="0.25">
      <c r="A3" s="76"/>
      <c r="B3" s="76"/>
      <c r="C3" s="76"/>
      <c r="D3" s="76"/>
      <c r="E3" s="76"/>
      <c r="F3" s="76"/>
      <c r="G3" s="76"/>
      <c r="H3" s="76"/>
      <c r="I3" s="76"/>
      <c r="J3" s="76"/>
      <c r="K3" s="76"/>
      <c r="L3" s="76"/>
      <c r="M3" s="76"/>
      <c r="N3" s="76"/>
      <c r="O3" s="74"/>
      <c r="P3" s="74"/>
      <c r="Q3" s="74"/>
      <c r="R3" s="74"/>
      <c r="S3" s="74"/>
    </row>
    <row r="4" spans="1:21" ht="24" customHeight="1" x14ac:dyDescent="0.25">
      <c r="A4" s="138" t="s">
        <v>91</v>
      </c>
      <c r="B4" s="138"/>
      <c r="C4" s="138"/>
      <c r="D4" s="138"/>
      <c r="E4" s="138"/>
      <c r="F4" s="138"/>
      <c r="G4" s="138"/>
      <c r="H4" s="138"/>
      <c r="I4" s="138"/>
      <c r="J4" s="138"/>
      <c r="K4" s="138"/>
      <c r="L4" s="138"/>
      <c r="M4" s="138"/>
      <c r="N4" s="20"/>
      <c r="O4" s="77"/>
      <c r="P4" s="77"/>
      <c r="Q4" s="77"/>
      <c r="R4" s="77"/>
      <c r="S4" s="77"/>
    </row>
    <row r="5" spans="1:21" s="13" customFormat="1" ht="18" customHeight="1" x14ac:dyDescent="0.2">
      <c r="A5" s="78"/>
      <c r="B5" s="78"/>
      <c r="C5" s="78"/>
      <c r="D5" s="78"/>
      <c r="E5" s="78"/>
      <c r="F5" s="78"/>
      <c r="G5" s="78"/>
      <c r="H5" s="78"/>
      <c r="I5" s="78"/>
      <c r="J5" s="78"/>
      <c r="K5" s="78"/>
      <c r="L5" s="78"/>
      <c r="M5" s="78"/>
      <c r="N5" s="78"/>
      <c r="O5" s="77"/>
      <c r="P5" s="77"/>
      <c r="Q5" s="77"/>
      <c r="R5" s="77"/>
      <c r="S5" s="77"/>
    </row>
    <row r="6" spans="1:21" ht="20.25" customHeight="1" x14ac:dyDescent="0.25">
      <c r="A6" s="79" t="s">
        <v>92</v>
      </c>
      <c r="B6" s="152"/>
      <c r="C6" s="152"/>
      <c r="D6" s="152"/>
      <c r="E6" s="152"/>
      <c r="F6" s="152"/>
      <c r="G6" s="152"/>
      <c r="H6" s="152"/>
    </row>
    <row r="7" spans="1:21" ht="20.25" customHeight="1" x14ac:dyDescent="0.25">
      <c r="A7" s="79" t="s">
        <v>93</v>
      </c>
      <c r="B7" s="152"/>
      <c r="C7" s="152"/>
      <c r="D7" s="152"/>
      <c r="E7" s="152"/>
      <c r="F7" s="152"/>
      <c r="G7" s="152"/>
      <c r="H7" s="152"/>
    </row>
    <row r="8" spans="1:21" ht="20.25" customHeight="1" x14ac:dyDescent="0.25">
      <c r="A8" s="79" t="s">
        <v>94</v>
      </c>
      <c r="B8" s="152"/>
      <c r="C8" s="152"/>
      <c r="D8" s="152"/>
      <c r="E8" s="152"/>
      <c r="F8" s="152"/>
      <c r="G8" s="152"/>
      <c r="H8" s="152"/>
    </row>
    <row r="9" spans="1:21" ht="20.25" customHeight="1" x14ac:dyDescent="0.25">
      <c r="A9" s="79" t="s">
        <v>95</v>
      </c>
      <c r="B9" s="152"/>
      <c r="C9" s="152"/>
      <c r="D9" s="152"/>
      <c r="E9" s="152"/>
      <c r="F9" s="152"/>
      <c r="G9" s="152"/>
      <c r="H9" s="152"/>
    </row>
    <row r="10" spans="1:21" ht="20.25" customHeight="1" x14ac:dyDescent="0.25">
      <c r="A10" s="80" t="s">
        <v>96</v>
      </c>
      <c r="B10" s="152"/>
      <c r="C10" s="152"/>
      <c r="D10" s="152"/>
      <c r="E10" s="152"/>
      <c r="F10" s="152"/>
      <c r="G10" s="152"/>
      <c r="H10" s="152"/>
    </row>
    <row r="11" spans="1:21" ht="20.25" customHeight="1" x14ac:dyDescent="0.25">
      <c r="A11" s="79" t="s">
        <v>97</v>
      </c>
      <c r="B11" s="152"/>
      <c r="C11" s="152"/>
      <c r="D11" s="152"/>
      <c r="E11" s="152"/>
      <c r="F11" s="152"/>
      <c r="G11" s="152"/>
      <c r="H11" s="152"/>
    </row>
    <row r="12" spans="1:21" ht="20.25" customHeight="1" x14ac:dyDescent="0.25">
      <c r="A12" s="79" t="s">
        <v>98</v>
      </c>
      <c r="B12" s="152"/>
      <c r="C12" s="152"/>
      <c r="D12" s="152"/>
      <c r="E12" s="152"/>
      <c r="F12" s="152"/>
      <c r="G12" s="152"/>
      <c r="H12" s="152"/>
    </row>
    <row r="13" spans="1:21" ht="20.25" customHeight="1" x14ac:dyDescent="0.25">
      <c r="A13" s="79" t="s">
        <v>99</v>
      </c>
      <c r="B13" s="152"/>
      <c r="C13" s="152"/>
      <c r="D13" s="152"/>
      <c r="E13" s="152"/>
      <c r="F13" s="152"/>
      <c r="G13" s="152"/>
      <c r="H13" s="152"/>
    </row>
    <row r="14" spans="1:21" ht="20.25" customHeight="1" x14ac:dyDescent="0.25">
      <c r="A14" s="79" t="s">
        <v>100</v>
      </c>
      <c r="B14" s="152"/>
      <c r="C14" s="152"/>
      <c r="D14" s="152"/>
      <c r="E14" s="152"/>
      <c r="F14" s="152"/>
      <c r="G14" s="152"/>
      <c r="H14" s="152"/>
    </row>
    <row r="15" spans="1:21" ht="20.25" customHeight="1" x14ac:dyDescent="0.25">
      <c r="A15" s="81" t="s">
        <v>101</v>
      </c>
      <c r="B15" s="152"/>
      <c r="C15" s="152"/>
      <c r="D15" s="152"/>
      <c r="E15" s="152"/>
      <c r="F15" s="152"/>
      <c r="G15" s="152"/>
      <c r="H15" s="152"/>
    </row>
    <row r="16" spans="1:21" ht="20.25" customHeight="1" x14ac:dyDescent="0.25">
      <c r="A16" s="79" t="s">
        <v>102</v>
      </c>
      <c r="B16" s="152"/>
      <c r="C16" s="152"/>
      <c r="D16" s="152"/>
      <c r="E16" s="152"/>
      <c r="F16" s="152"/>
      <c r="G16" s="152"/>
      <c r="H16" s="152"/>
    </row>
    <row r="17" spans="1:14" ht="20.25" customHeight="1" x14ac:dyDescent="0.25">
      <c r="A17" s="79" t="s">
        <v>103</v>
      </c>
      <c r="B17" s="152"/>
      <c r="C17" s="152"/>
      <c r="D17" s="152"/>
      <c r="E17" s="152"/>
      <c r="F17" s="152"/>
      <c r="G17" s="152"/>
      <c r="H17" s="152"/>
    </row>
    <row r="18" spans="1:14" ht="20.25" customHeight="1" x14ac:dyDescent="0.25">
      <c r="A18" s="79" t="s">
        <v>104</v>
      </c>
      <c r="B18" s="152"/>
      <c r="C18" s="152"/>
      <c r="D18" s="152"/>
      <c r="E18" s="152"/>
      <c r="F18" s="152"/>
      <c r="G18" s="152"/>
      <c r="H18" s="152"/>
    </row>
    <row r="19" spans="1:14" ht="20.25" customHeight="1" x14ac:dyDescent="0.25">
      <c r="A19" s="79" t="s">
        <v>105</v>
      </c>
      <c r="B19" s="152"/>
      <c r="C19" s="152"/>
      <c r="D19" s="152"/>
      <c r="E19" s="152"/>
      <c r="F19" s="152"/>
      <c r="G19" s="152"/>
      <c r="H19" s="152"/>
    </row>
    <row r="20" spans="1:14" ht="20.25" customHeight="1" x14ac:dyDescent="0.25">
      <c r="A20" s="79" t="s">
        <v>106</v>
      </c>
      <c r="B20" s="152"/>
      <c r="C20" s="152"/>
      <c r="D20" s="152"/>
      <c r="E20" s="152"/>
      <c r="F20" s="152"/>
      <c r="G20" s="152"/>
      <c r="H20" s="152"/>
    </row>
    <row r="21" spans="1:14" x14ac:dyDescent="0.25">
      <c r="A21" s="82"/>
      <c r="B21" s="83"/>
      <c r="C21" s="83"/>
      <c r="D21" s="83"/>
      <c r="E21" s="83"/>
      <c r="F21" s="83"/>
      <c r="G21" s="83"/>
      <c r="H21" s="83"/>
    </row>
    <row r="22" spans="1:14" x14ac:dyDescent="0.25">
      <c r="A22" s="82"/>
      <c r="B22" s="83"/>
      <c r="C22" s="83"/>
      <c r="D22" s="83"/>
      <c r="E22" s="83"/>
      <c r="F22" s="83"/>
      <c r="G22" s="83"/>
      <c r="H22" s="83"/>
    </row>
    <row r="23" spans="1:14" ht="29.25" customHeight="1" x14ac:dyDescent="0.25">
      <c r="A23" s="138" t="s">
        <v>107</v>
      </c>
      <c r="B23" s="138"/>
      <c r="C23" s="138"/>
      <c r="D23" s="138"/>
      <c r="E23" s="138"/>
      <c r="F23" s="138"/>
      <c r="G23" s="138"/>
      <c r="H23" s="138"/>
      <c r="I23" s="138"/>
      <c r="J23" s="138"/>
      <c r="K23" s="138"/>
      <c r="L23" s="138"/>
      <c r="M23" s="138"/>
      <c r="N23" s="20"/>
    </row>
    <row r="24" spans="1:14" x14ac:dyDescent="0.25">
      <c r="A24" s="12"/>
    </row>
    <row r="25" spans="1:14" ht="64.5" customHeight="1" x14ac:dyDescent="0.25">
      <c r="A25" s="38" t="s">
        <v>51</v>
      </c>
      <c r="B25" s="39" t="s">
        <v>52</v>
      </c>
      <c r="C25" s="39" t="s">
        <v>145</v>
      </c>
      <c r="D25" s="40" t="s">
        <v>53</v>
      </c>
      <c r="E25" s="39" t="s">
        <v>54</v>
      </c>
      <c r="F25" s="39" t="s">
        <v>55</v>
      </c>
      <c r="G25" s="39" t="s">
        <v>108</v>
      </c>
      <c r="H25" s="39" t="s">
        <v>57</v>
      </c>
      <c r="I25" s="39" t="s">
        <v>58</v>
      </c>
      <c r="J25" s="39" t="s">
        <v>59</v>
      </c>
      <c r="K25" s="43" t="s">
        <v>109</v>
      </c>
      <c r="L25" s="43" t="s">
        <v>110</v>
      </c>
      <c r="M25" s="84" t="s">
        <v>111</v>
      </c>
      <c r="N25" s="85"/>
    </row>
    <row r="26" spans="1:14" x14ac:dyDescent="0.25">
      <c r="A26" s="153"/>
      <c r="B26" s="43"/>
      <c r="C26" s="43"/>
      <c r="D26" s="43"/>
      <c r="E26" s="43"/>
      <c r="F26" s="43"/>
      <c r="G26" s="43"/>
      <c r="H26" s="43"/>
      <c r="I26" s="43"/>
      <c r="J26" s="43"/>
      <c r="K26" s="60"/>
      <c r="L26" s="84"/>
      <c r="M26" s="84"/>
      <c r="N26" s="86"/>
    </row>
    <row r="27" spans="1:14" x14ac:dyDescent="0.25">
      <c r="A27" s="154"/>
      <c r="B27" s="43"/>
      <c r="C27" s="43"/>
      <c r="D27" s="43"/>
      <c r="E27" s="43"/>
      <c r="F27" s="43"/>
      <c r="G27" s="43"/>
      <c r="H27" s="43"/>
      <c r="I27" s="43"/>
      <c r="J27" s="43"/>
      <c r="K27" s="60"/>
      <c r="L27" s="84"/>
      <c r="M27" s="84"/>
      <c r="N27" s="86"/>
    </row>
    <row r="28" spans="1:14" x14ac:dyDescent="0.25">
      <c r="A28" s="154"/>
      <c r="B28" s="43"/>
      <c r="C28" s="43"/>
      <c r="D28" s="43"/>
      <c r="E28" s="43"/>
      <c r="F28" s="43"/>
      <c r="G28" s="43"/>
      <c r="H28" s="43"/>
      <c r="I28" s="43"/>
      <c r="J28" s="43"/>
      <c r="K28" s="60"/>
      <c r="L28" s="60"/>
      <c r="M28" s="87"/>
      <c r="N28" s="86"/>
    </row>
    <row r="29" spans="1:14" x14ac:dyDescent="0.25">
      <c r="A29" s="154"/>
      <c r="B29" s="43"/>
      <c r="C29" s="43"/>
      <c r="D29" s="43"/>
      <c r="E29" s="43"/>
      <c r="F29" s="43"/>
      <c r="G29" s="43"/>
      <c r="H29" s="43"/>
      <c r="I29" s="43"/>
      <c r="J29" s="43"/>
      <c r="K29" s="60"/>
      <c r="L29" s="60"/>
      <c r="M29" s="87"/>
      <c r="N29" s="86"/>
    </row>
    <row r="30" spans="1:14" x14ac:dyDescent="0.25">
      <c r="A30" s="154"/>
      <c r="B30" s="43"/>
      <c r="C30" s="43"/>
      <c r="D30" s="43"/>
      <c r="E30" s="43"/>
      <c r="F30" s="43"/>
      <c r="G30" s="43"/>
      <c r="H30" s="43"/>
      <c r="I30" s="43"/>
      <c r="J30" s="43"/>
      <c r="K30" s="60"/>
      <c r="L30" s="60"/>
      <c r="M30" s="87"/>
      <c r="N30" s="86"/>
    </row>
    <row r="31" spans="1:14" x14ac:dyDescent="0.25">
      <c r="A31" s="154"/>
      <c r="B31" s="43"/>
      <c r="C31" s="43"/>
      <c r="D31" s="43"/>
      <c r="E31" s="43"/>
      <c r="F31" s="43"/>
      <c r="G31" s="43"/>
      <c r="H31" s="43"/>
      <c r="I31" s="43"/>
      <c r="J31" s="43"/>
      <c r="K31" s="60"/>
      <c r="L31" s="60"/>
      <c r="M31" s="60"/>
      <c r="N31" s="86"/>
    </row>
    <row r="32" spans="1:14" x14ac:dyDescent="0.25">
      <c r="A32" s="154"/>
      <c r="B32" s="43"/>
      <c r="C32" s="43"/>
      <c r="D32" s="43"/>
      <c r="E32" s="43"/>
      <c r="F32" s="43"/>
      <c r="G32" s="43"/>
      <c r="H32" s="43"/>
      <c r="I32" s="43"/>
      <c r="J32" s="43"/>
      <c r="K32" s="60"/>
      <c r="L32" s="60"/>
      <c r="M32" s="87"/>
      <c r="N32" s="86"/>
    </row>
    <row r="33" spans="1:14" x14ac:dyDescent="0.25">
      <c r="A33" s="154"/>
      <c r="B33" s="43"/>
      <c r="C33" s="43"/>
      <c r="D33" s="43"/>
      <c r="E33" s="43"/>
      <c r="F33" s="43"/>
      <c r="G33" s="43"/>
      <c r="H33" s="43"/>
      <c r="I33" s="43"/>
      <c r="J33" s="43"/>
      <c r="K33" s="60"/>
      <c r="L33" s="60"/>
      <c r="M33" s="88"/>
      <c r="N33" s="44"/>
    </row>
    <row r="34" spans="1:14" x14ac:dyDescent="0.25">
      <c r="A34" s="154"/>
      <c r="B34" s="43"/>
      <c r="C34" s="43"/>
      <c r="D34" s="43"/>
      <c r="E34" s="43"/>
      <c r="F34" s="43"/>
      <c r="G34" s="43"/>
      <c r="H34" s="43"/>
      <c r="I34" s="43"/>
      <c r="J34" s="43"/>
      <c r="K34" s="60"/>
      <c r="L34" s="60"/>
      <c r="M34" s="60"/>
    </row>
    <row r="35" spans="1:14" x14ac:dyDescent="0.25">
      <c r="A35" s="155"/>
      <c r="B35" s="43"/>
      <c r="C35" s="43"/>
      <c r="D35" s="43"/>
      <c r="E35" s="43"/>
      <c r="F35" s="43"/>
      <c r="G35" s="43"/>
      <c r="H35" s="43"/>
      <c r="I35" s="43"/>
      <c r="J35" s="43"/>
      <c r="K35" s="60"/>
      <c r="L35" s="60"/>
      <c r="M35" s="60"/>
    </row>
    <row r="36" spans="1:14" x14ac:dyDescent="0.25">
      <c r="A36" s="45" t="s">
        <v>60</v>
      </c>
      <c r="B36" s="46"/>
      <c r="C36" s="47"/>
      <c r="D36" s="46"/>
      <c r="E36" s="46"/>
      <c r="F36" s="46"/>
      <c r="G36" s="46"/>
      <c r="H36" s="46"/>
      <c r="I36" s="46"/>
      <c r="J36" s="46"/>
    </row>
    <row r="38" spans="1:14" ht="57" x14ac:dyDescent="0.25">
      <c r="A38" s="38" t="s">
        <v>61</v>
      </c>
      <c r="B38" s="39" t="s">
        <v>52</v>
      </c>
      <c r="C38" s="39" t="s">
        <v>145</v>
      </c>
      <c r="D38" s="39" t="s">
        <v>112</v>
      </c>
      <c r="E38" s="39" t="s">
        <v>57</v>
      </c>
      <c r="F38" s="39" t="s">
        <v>58</v>
      </c>
      <c r="G38" s="39" t="s">
        <v>113</v>
      </c>
      <c r="H38" s="39" t="s">
        <v>67</v>
      </c>
      <c r="I38" s="39" t="s">
        <v>64</v>
      </c>
      <c r="J38" s="39" t="s">
        <v>65</v>
      </c>
      <c r="K38" s="39" t="s">
        <v>66</v>
      </c>
      <c r="L38" s="43" t="s">
        <v>109</v>
      </c>
      <c r="M38" s="43" t="s">
        <v>110</v>
      </c>
      <c r="N38" s="84" t="s">
        <v>111</v>
      </c>
    </row>
    <row r="39" spans="1:14" ht="12.75" customHeight="1" x14ac:dyDescent="0.25">
      <c r="A39" s="153"/>
      <c r="B39" s="48"/>
      <c r="C39" s="48"/>
      <c r="D39" s="48"/>
      <c r="E39" s="48"/>
      <c r="F39" s="39"/>
      <c r="G39" s="48"/>
      <c r="H39" s="48"/>
      <c r="I39" s="48"/>
      <c r="J39" s="48"/>
      <c r="K39" s="48"/>
      <c r="L39" s="60"/>
      <c r="M39" s="60"/>
      <c r="N39" s="60"/>
    </row>
    <row r="40" spans="1:14" ht="12.75" customHeight="1" x14ac:dyDescent="0.25">
      <c r="A40" s="154"/>
      <c r="B40" s="48"/>
      <c r="C40" s="48"/>
      <c r="D40" s="48"/>
      <c r="E40" s="48"/>
      <c r="F40" s="39"/>
      <c r="G40" s="48"/>
      <c r="H40" s="48"/>
      <c r="I40" s="48"/>
      <c r="J40" s="48"/>
      <c r="K40" s="48"/>
      <c r="L40" s="60"/>
      <c r="M40" s="60"/>
      <c r="N40" s="60"/>
    </row>
    <row r="41" spans="1:14" ht="12.75" customHeight="1" x14ac:dyDescent="0.25">
      <c r="A41" s="154"/>
      <c r="B41" s="48"/>
      <c r="C41" s="48"/>
      <c r="D41" s="48"/>
      <c r="E41" s="48"/>
      <c r="F41" s="39"/>
      <c r="G41" s="48"/>
      <c r="H41" s="48"/>
      <c r="I41" s="48"/>
      <c r="J41" s="48"/>
      <c r="K41" s="48"/>
      <c r="L41" s="60"/>
      <c r="M41" s="60"/>
      <c r="N41" s="60"/>
    </row>
    <row r="42" spans="1:14" ht="12.75" customHeight="1" x14ac:dyDescent="0.25">
      <c r="A42" s="154"/>
      <c r="B42" s="48"/>
      <c r="C42" s="48"/>
      <c r="D42" s="48"/>
      <c r="E42" s="48"/>
      <c r="F42" s="39"/>
      <c r="G42" s="48"/>
      <c r="H42" s="48"/>
      <c r="I42" s="48"/>
      <c r="J42" s="48"/>
      <c r="K42" s="48"/>
      <c r="L42" s="60"/>
      <c r="M42" s="60"/>
      <c r="N42" s="60"/>
    </row>
    <row r="43" spans="1:14" ht="12.75" customHeight="1" x14ac:dyDescent="0.25">
      <c r="A43" s="154"/>
      <c r="B43" s="48"/>
      <c r="C43" s="48"/>
      <c r="D43" s="48"/>
      <c r="E43" s="48"/>
      <c r="F43" s="39"/>
      <c r="G43" s="48"/>
      <c r="H43" s="48"/>
      <c r="I43" s="48"/>
      <c r="J43" s="48"/>
      <c r="K43" s="48"/>
      <c r="L43" s="60"/>
      <c r="M43" s="60"/>
      <c r="N43" s="60"/>
    </row>
    <row r="44" spans="1:14" ht="12.75" customHeight="1" x14ac:dyDescent="0.25">
      <c r="A44" s="154"/>
      <c r="B44" s="48"/>
      <c r="C44" s="48"/>
      <c r="D44" s="48"/>
      <c r="E44" s="48"/>
      <c r="F44" s="39"/>
      <c r="G44" s="48"/>
      <c r="H44" s="48"/>
      <c r="I44" s="48"/>
      <c r="J44" s="48"/>
      <c r="K44" s="48"/>
      <c r="L44" s="60"/>
      <c r="M44" s="60"/>
      <c r="N44" s="60"/>
    </row>
    <row r="45" spans="1:14" ht="12.75" customHeight="1" x14ac:dyDescent="0.25">
      <c r="A45" s="154"/>
      <c r="B45" s="48"/>
      <c r="C45" s="48"/>
      <c r="D45" s="48"/>
      <c r="E45" s="48"/>
      <c r="F45" s="39"/>
      <c r="G45" s="48"/>
      <c r="H45" s="48"/>
      <c r="I45" s="48"/>
      <c r="J45" s="48"/>
      <c r="K45" s="48"/>
      <c r="L45" s="60"/>
      <c r="M45" s="60"/>
      <c r="N45" s="60"/>
    </row>
    <row r="46" spans="1:14" ht="12.75" customHeight="1" x14ac:dyDescent="0.25">
      <c r="A46" s="154"/>
      <c r="B46" s="48"/>
      <c r="C46" s="48"/>
      <c r="D46" s="48"/>
      <c r="E46" s="48"/>
      <c r="F46" s="39"/>
      <c r="G46" s="48"/>
      <c r="H46" s="48"/>
      <c r="I46" s="48"/>
      <c r="J46" s="48"/>
      <c r="K46" s="48"/>
      <c r="L46" s="60"/>
      <c r="M46" s="60"/>
      <c r="N46" s="60"/>
    </row>
    <row r="47" spans="1:14" ht="12.75" customHeight="1" x14ac:dyDescent="0.25">
      <c r="A47" s="155"/>
      <c r="B47" s="48"/>
      <c r="C47" s="48"/>
      <c r="D47" s="48"/>
      <c r="E47" s="48"/>
      <c r="F47" s="39"/>
      <c r="G47" s="48"/>
      <c r="H47" s="48"/>
      <c r="I47" s="48"/>
      <c r="J47" s="48"/>
      <c r="K47" s="48"/>
      <c r="L47" s="60"/>
      <c r="M47" s="60"/>
      <c r="N47" s="60"/>
    </row>
    <row r="48" spans="1:14" ht="18" customHeight="1" x14ac:dyDescent="0.25">
      <c r="A48" s="45" t="s">
        <v>68</v>
      </c>
      <c r="B48" s="46"/>
      <c r="C48" s="49"/>
      <c r="D48" s="50"/>
      <c r="E48" s="46"/>
      <c r="F48" s="50"/>
      <c r="G48" s="50"/>
      <c r="H48" s="50"/>
      <c r="I48" s="50"/>
      <c r="J48" s="50"/>
      <c r="K48" s="50"/>
    </row>
    <row r="49" spans="1:14" ht="12.75" customHeight="1" x14ac:dyDescent="0.25"/>
    <row r="50" spans="1:14" x14ac:dyDescent="0.25">
      <c r="A50" s="51" t="s">
        <v>69</v>
      </c>
      <c r="B50" s="52"/>
    </row>
    <row r="51" spans="1:14" x14ac:dyDescent="0.25">
      <c r="A51" s="12"/>
      <c r="B51" s="89"/>
    </row>
    <row r="52" spans="1:14" x14ac:dyDescent="0.25">
      <c r="A52" s="12"/>
    </row>
    <row r="53" spans="1:14" ht="27" customHeight="1" x14ac:dyDescent="0.25">
      <c r="A53" s="138" t="s">
        <v>114</v>
      </c>
      <c r="B53" s="138"/>
      <c r="C53" s="138"/>
      <c r="D53" s="138"/>
      <c r="E53" s="138"/>
      <c r="F53" s="138"/>
      <c r="G53" s="138"/>
      <c r="H53" s="138"/>
      <c r="I53" s="138"/>
      <c r="J53" s="138"/>
      <c r="K53" s="138"/>
      <c r="L53" s="138"/>
      <c r="M53" s="138"/>
      <c r="N53" s="20"/>
    </row>
    <row r="54" spans="1:14" x14ac:dyDescent="0.25">
      <c r="A54" s="12"/>
    </row>
    <row r="55" spans="1:14" ht="19.5" customHeight="1" x14ac:dyDescent="0.25">
      <c r="A55" s="53"/>
      <c r="B55" s="54" t="s">
        <v>71</v>
      </c>
      <c r="C55" s="90"/>
      <c r="D55" s="91"/>
      <c r="E55" s="91"/>
      <c r="F55" s="91"/>
      <c r="G55" s="91"/>
      <c r="H55" s="91"/>
      <c r="I55" s="91"/>
    </row>
    <row r="56" spans="1:14" ht="19.5" customHeight="1" x14ac:dyDescent="0.25">
      <c r="A56" s="56" t="s">
        <v>72</v>
      </c>
      <c r="B56" s="57"/>
      <c r="C56" s="90"/>
      <c r="D56" s="91"/>
      <c r="E56" s="91"/>
      <c r="F56" s="91"/>
      <c r="G56" s="91"/>
      <c r="H56" s="91"/>
      <c r="I56" s="91"/>
    </row>
    <row r="57" spans="1:14" x14ac:dyDescent="0.25">
      <c r="A57" s="58" t="s">
        <v>73</v>
      </c>
      <c r="B57" s="59"/>
      <c r="C57" s="90"/>
      <c r="D57" s="91"/>
      <c r="E57" s="91"/>
      <c r="F57" s="91"/>
      <c r="G57" s="91"/>
      <c r="H57" s="91"/>
      <c r="I57" s="91"/>
    </row>
    <row r="58" spans="1:14" x14ac:dyDescent="0.25">
      <c r="A58" s="60" t="s">
        <v>74</v>
      </c>
      <c r="B58" s="48"/>
      <c r="C58" s="90"/>
      <c r="D58" s="91"/>
      <c r="E58" s="91"/>
      <c r="F58" s="91"/>
      <c r="G58" s="91"/>
      <c r="H58" s="91"/>
      <c r="I58" s="91"/>
    </row>
    <row r="59" spans="1:14" x14ac:dyDescent="0.25">
      <c r="A59" s="61" t="s">
        <v>75</v>
      </c>
      <c r="B59" s="48"/>
      <c r="C59" s="90"/>
      <c r="D59" s="91"/>
      <c r="E59" s="91"/>
      <c r="F59" s="91"/>
      <c r="G59" s="91"/>
      <c r="H59" s="91"/>
      <c r="I59" s="91"/>
    </row>
    <row r="60" spans="1:14" ht="18" customHeight="1" x14ac:dyDescent="0.25">
      <c r="A60" s="62" t="s">
        <v>76</v>
      </c>
      <c r="B60" s="60"/>
      <c r="C60" s="90"/>
      <c r="D60" s="91"/>
      <c r="E60" s="91"/>
      <c r="F60" s="91"/>
      <c r="G60" s="91"/>
      <c r="H60" s="91"/>
      <c r="I60" s="91"/>
    </row>
    <row r="61" spans="1:14" x14ac:dyDescent="0.25">
      <c r="A61" s="63" t="s">
        <v>77</v>
      </c>
      <c r="B61" s="59"/>
      <c r="C61" s="90"/>
      <c r="D61" s="91"/>
      <c r="E61" s="91"/>
      <c r="F61" s="91"/>
      <c r="G61" s="91"/>
      <c r="H61" s="91"/>
      <c r="I61" s="91"/>
    </row>
    <row r="62" spans="1:14" x14ac:dyDescent="0.25">
      <c r="A62" s="64" t="s">
        <v>78</v>
      </c>
      <c r="B62" s="48"/>
      <c r="C62" s="142"/>
      <c r="D62" s="142"/>
      <c r="E62" s="142"/>
      <c r="F62" s="142"/>
      <c r="G62" s="142"/>
      <c r="H62" s="142"/>
    </row>
    <row r="63" spans="1:14" s="67" customFormat="1" ht="14.25" x14ac:dyDescent="0.2">
      <c r="A63" s="65" t="s">
        <v>79</v>
      </c>
      <c r="B63" s="66"/>
      <c r="C63" s="140"/>
      <c r="D63" s="140"/>
      <c r="E63" s="140"/>
      <c r="F63" s="140"/>
      <c r="G63" s="140"/>
      <c r="H63" s="140"/>
    </row>
    <row r="64" spans="1:14" x14ac:dyDescent="0.25">
      <c r="A64" s="63" t="s">
        <v>80</v>
      </c>
      <c r="B64" s="59"/>
      <c r="C64" s="68"/>
      <c r="D64" s="68"/>
      <c r="E64" s="68"/>
      <c r="F64" s="68"/>
      <c r="G64" s="68"/>
      <c r="H64" s="68"/>
    </row>
    <row r="66" spans="1:2" x14ac:dyDescent="0.25">
      <c r="B66" s="54" t="s">
        <v>71</v>
      </c>
    </row>
    <row r="67" spans="1:2" ht="29.25" customHeight="1" x14ac:dyDescent="0.25">
      <c r="A67" s="56" t="s">
        <v>81</v>
      </c>
      <c r="B67" s="60"/>
    </row>
    <row r="69" spans="1:2" ht="20.25" customHeight="1" x14ac:dyDescent="0.25"/>
    <row r="70" spans="1:2" ht="20.25" customHeight="1" x14ac:dyDescent="0.25"/>
    <row r="71" spans="1:2" ht="20.25" customHeight="1" x14ac:dyDescent="0.25"/>
    <row r="72" spans="1:2" ht="20.25" customHeight="1" x14ac:dyDescent="0.25"/>
    <row r="73" spans="1:2" ht="20.25" customHeight="1" x14ac:dyDescent="0.25"/>
    <row r="76" spans="1:2" ht="29.25" customHeight="1" x14ac:dyDescent="0.25"/>
    <row r="79" spans="1:2" ht="20.25" customHeight="1" x14ac:dyDescent="0.25"/>
    <row r="80" spans="1:2" ht="20.25" customHeight="1" x14ac:dyDescent="0.25"/>
    <row r="81" ht="20.25" customHeight="1" x14ac:dyDescent="0.25"/>
    <row r="82" ht="20.25" customHeight="1" x14ac:dyDescent="0.25"/>
    <row r="84" ht="18" customHeight="1" x14ac:dyDescent="0.25"/>
    <row r="85" ht="20.25" customHeight="1" x14ac:dyDescent="0.25"/>
    <row r="86" ht="18" customHeight="1" x14ac:dyDescent="0.25"/>
  </sheetData>
  <mergeCells count="23">
    <mergeCell ref="C63:H63"/>
    <mergeCell ref="B19:H19"/>
    <mergeCell ref="B20:H20"/>
    <mergeCell ref="A23:M23"/>
    <mergeCell ref="A53:M53"/>
    <mergeCell ref="C62:H62"/>
    <mergeCell ref="A26:A35"/>
    <mergeCell ref="A39:A47"/>
    <mergeCell ref="B14:H14"/>
    <mergeCell ref="B15:H15"/>
    <mergeCell ref="B16:H16"/>
    <mergeCell ref="B17:H17"/>
    <mergeCell ref="B18:H18"/>
    <mergeCell ref="B9:H9"/>
    <mergeCell ref="B10:H10"/>
    <mergeCell ref="B11:H11"/>
    <mergeCell ref="B12:H12"/>
    <mergeCell ref="B13:H13"/>
    <mergeCell ref="A1:M1"/>
    <mergeCell ref="A4:M4"/>
    <mergeCell ref="B6:H6"/>
    <mergeCell ref="B7:H7"/>
    <mergeCell ref="B8:H8"/>
  </mergeCells>
  <printOptions horizontalCentered="1"/>
  <pageMargins left="0.31527777777777799" right="0.31527777777777799" top="0.15763888888888899" bottom="0.15763888888888899" header="0.51180555555555496" footer="0.118055555555556"/>
  <pageSetup paperSize="9" firstPageNumber="0" fitToHeight="0" orientation="landscape" horizontalDpi="300" verticalDpi="300"/>
  <headerFooter>
    <oddFooter>&amp;LSRAIOLDS&amp;CRégion académique Nouvelle-Aquitaine&amp;RAAP - Cordées de la réussite 2021-2022
page 4</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25" zoomScaleNormal="100" workbookViewId="0">
      <selection activeCell="B38" sqref="B38"/>
    </sheetView>
  </sheetViews>
  <sheetFormatPr baseColWidth="10" defaultColWidth="8.85546875" defaultRowHeight="15" x14ac:dyDescent="0.25"/>
  <cols>
    <col min="1" max="1" width="56.42578125" customWidth="1"/>
    <col min="2" max="7" width="10.7109375" customWidth="1"/>
    <col min="8" max="8" width="13.140625" customWidth="1"/>
    <col min="9" max="9" width="1.28515625" customWidth="1"/>
    <col min="10" max="1023" width="10.7109375" customWidth="1"/>
    <col min="1024" max="1025" width="9.140625" customWidth="1"/>
  </cols>
  <sheetData>
    <row r="1" spans="1:14" ht="57.95" customHeight="1" x14ac:dyDescent="0.25">
      <c r="A1" s="156" t="s">
        <v>139</v>
      </c>
      <c r="B1" s="156"/>
      <c r="C1" s="156"/>
      <c r="D1" s="156"/>
      <c r="E1" s="156"/>
      <c r="F1" s="156"/>
      <c r="G1" s="156"/>
      <c r="H1" s="156"/>
      <c r="I1" s="156"/>
      <c r="J1" s="156"/>
      <c r="K1" s="156"/>
      <c r="L1" s="156"/>
      <c r="M1" s="156"/>
      <c r="N1" s="156"/>
    </row>
    <row r="2" spans="1:14" ht="18" x14ac:dyDescent="0.25">
      <c r="A2" s="92"/>
      <c r="B2" s="92"/>
      <c r="C2" s="92"/>
      <c r="D2" s="92"/>
      <c r="E2" s="92"/>
      <c r="F2" s="92"/>
      <c r="G2" s="92"/>
      <c r="H2" s="92"/>
      <c r="I2" s="92"/>
      <c r="J2" s="92"/>
      <c r="K2" s="92"/>
      <c r="L2" s="92"/>
      <c r="M2" s="92"/>
      <c r="N2" s="92"/>
    </row>
    <row r="3" spans="1:14" ht="18" x14ac:dyDescent="0.25">
      <c r="A3" s="138" t="s">
        <v>115</v>
      </c>
      <c r="B3" s="138"/>
      <c r="C3" s="138"/>
      <c r="D3" s="138"/>
      <c r="E3" s="138"/>
      <c r="F3" s="138"/>
      <c r="G3" s="138"/>
      <c r="H3" s="138"/>
      <c r="I3" s="138"/>
      <c r="J3" s="138"/>
      <c r="K3" s="138"/>
      <c r="L3" s="138"/>
      <c r="M3" s="138"/>
      <c r="N3" s="138"/>
    </row>
    <row r="4" spans="1:14" ht="18" x14ac:dyDescent="0.25">
      <c r="A4" s="93"/>
      <c r="B4" s="54" t="s">
        <v>116</v>
      </c>
      <c r="C4" s="157" t="s">
        <v>117</v>
      </c>
      <c r="D4" s="157"/>
      <c r="E4" s="157"/>
      <c r="F4" s="157"/>
      <c r="G4" s="157"/>
      <c r="H4" s="157"/>
      <c r="I4" s="92"/>
      <c r="J4" s="92"/>
      <c r="K4" s="92"/>
      <c r="L4" s="92"/>
      <c r="M4" s="92"/>
      <c r="N4" s="92"/>
    </row>
    <row r="5" spans="1:14" ht="18" customHeight="1" x14ac:dyDescent="0.25">
      <c r="A5" s="81" t="s">
        <v>146</v>
      </c>
      <c r="B5" s="94"/>
      <c r="C5" s="158"/>
      <c r="D5" s="158"/>
      <c r="E5" s="158"/>
      <c r="F5" s="158"/>
      <c r="G5" s="158"/>
      <c r="H5" s="158"/>
      <c r="I5" s="92"/>
      <c r="J5" s="159" t="s">
        <v>118</v>
      </c>
      <c r="K5" s="159"/>
      <c r="L5" s="159"/>
      <c r="M5" s="159"/>
      <c r="N5" s="159"/>
    </row>
    <row r="6" spans="1:14" ht="18" x14ac:dyDescent="0.25">
      <c r="A6" s="95" t="s">
        <v>119</v>
      </c>
      <c r="B6" s="94"/>
      <c r="C6" s="158"/>
      <c r="D6" s="158"/>
      <c r="E6" s="158"/>
      <c r="F6" s="158"/>
      <c r="G6" s="158"/>
      <c r="H6" s="158"/>
      <c r="I6" s="92"/>
      <c r="J6" s="159"/>
      <c r="K6" s="159"/>
      <c r="L6" s="159"/>
      <c r="M6" s="159"/>
      <c r="N6" s="159"/>
    </row>
    <row r="7" spans="1:14" ht="18" x14ac:dyDescent="0.25">
      <c r="A7" s="95" t="s">
        <v>120</v>
      </c>
      <c r="B7" s="94"/>
      <c r="C7" s="158"/>
      <c r="D7" s="158"/>
      <c r="E7" s="158"/>
      <c r="F7" s="158"/>
      <c r="G7" s="158"/>
      <c r="H7" s="158"/>
      <c r="I7" s="92"/>
      <c r="J7" s="159"/>
      <c r="K7" s="159"/>
      <c r="L7" s="159"/>
      <c r="M7" s="159"/>
      <c r="N7" s="159"/>
    </row>
    <row r="8" spans="1:14" ht="18" x14ac:dyDescent="0.25">
      <c r="A8" s="95" t="s">
        <v>121</v>
      </c>
      <c r="B8" s="94"/>
      <c r="C8" s="158"/>
      <c r="D8" s="158"/>
      <c r="E8" s="158"/>
      <c r="F8" s="158"/>
      <c r="G8" s="158"/>
      <c r="H8" s="158"/>
      <c r="I8" s="92"/>
      <c r="J8" s="159"/>
      <c r="K8" s="159"/>
      <c r="L8" s="159"/>
      <c r="M8" s="159"/>
      <c r="N8" s="159"/>
    </row>
    <row r="9" spans="1:14" ht="19.5" customHeight="1" x14ac:dyDescent="0.25">
      <c r="A9" s="96" t="s">
        <v>122</v>
      </c>
      <c r="B9" s="94"/>
      <c r="C9" s="158"/>
      <c r="D9" s="158"/>
      <c r="E9" s="158"/>
      <c r="F9" s="158"/>
      <c r="G9" s="158"/>
      <c r="H9" s="158"/>
      <c r="I9" s="92"/>
      <c r="J9" s="159"/>
      <c r="K9" s="159"/>
      <c r="L9" s="159"/>
      <c r="M9" s="159"/>
      <c r="N9" s="159"/>
    </row>
    <row r="10" spans="1:14" ht="18" x14ac:dyDescent="0.25">
      <c r="A10" s="97" t="s">
        <v>123</v>
      </c>
      <c r="B10" s="94"/>
      <c r="C10" s="158"/>
      <c r="D10" s="158"/>
      <c r="E10" s="158"/>
      <c r="F10" s="158"/>
      <c r="G10" s="158"/>
      <c r="H10" s="158"/>
      <c r="I10" s="92"/>
      <c r="J10" s="159"/>
      <c r="K10" s="159"/>
      <c r="L10" s="159"/>
      <c r="M10" s="159"/>
      <c r="N10" s="159"/>
    </row>
    <row r="11" spans="1:14" ht="18" x14ac:dyDescent="0.25">
      <c r="A11" s="97" t="s">
        <v>147</v>
      </c>
      <c r="B11" s="94"/>
      <c r="C11" s="158"/>
      <c r="D11" s="158"/>
      <c r="E11" s="158"/>
      <c r="F11" s="158"/>
      <c r="G11" s="158"/>
      <c r="H11" s="158"/>
      <c r="I11" s="92"/>
      <c r="J11" s="159"/>
      <c r="K11" s="159"/>
      <c r="L11" s="159"/>
      <c r="M11" s="159"/>
      <c r="N11" s="159"/>
    </row>
    <row r="12" spans="1:14" ht="18" x14ac:dyDescent="0.25">
      <c r="A12" s="81" t="s">
        <v>148</v>
      </c>
      <c r="B12" s="94"/>
      <c r="C12" s="158"/>
      <c r="D12" s="158"/>
      <c r="E12" s="158"/>
      <c r="F12" s="158"/>
      <c r="G12" s="158"/>
      <c r="H12" s="158"/>
      <c r="I12" s="92"/>
      <c r="J12" s="159"/>
      <c r="K12" s="159"/>
      <c r="L12" s="159"/>
      <c r="M12" s="159"/>
      <c r="N12" s="159"/>
    </row>
    <row r="13" spans="1:14" ht="18" x14ac:dyDescent="0.25">
      <c r="A13" s="97" t="s">
        <v>124</v>
      </c>
      <c r="B13" s="98"/>
      <c r="C13" s="160"/>
      <c r="D13" s="160"/>
      <c r="E13" s="160"/>
      <c r="F13" s="160"/>
      <c r="G13" s="160"/>
      <c r="H13" s="160"/>
      <c r="I13" s="92"/>
      <c r="J13" s="159"/>
      <c r="K13" s="159"/>
      <c r="L13" s="159"/>
      <c r="M13" s="159"/>
      <c r="N13" s="159"/>
    </row>
    <row r="14" spans="1:14" ht="18" x14ac:dyDescent="0.25">
      <c r="A14" s="95" t="s">
        <v>125</v>
      </c>
      <c r="B14" s="66"/>
      <c r="C14" s="161"/>
      <c r="D14" s="161"/>
      <c r="E14" s="161"/>
      <c r="F14" s="161"/>
      <c r="G14" s="161"/>
      <c r="H14" s="161"/>
      <c r="I14" s="92"/>
      <c r="J14" s="92"/>
      <c r="K14" s="92"/>
      <c r="L14" s="92"/>
      <c r="M14" s="92"/>
      <c r="N14" s="92"/>
    </row>
    <row r="15" spans="1:14" ht="18" x14ac:dyDescent="0.25">
      <c r="A15" s="96" t="s">
        <v>126</v>
      </c>
      <c r="B15" s="66"/>
      <c r="C15" s="161"/>
      <c r="D15" s="161"/>
      <c r="E15" s="161"/>
      <c r="F15" s="161"/>
      <c r="G15" s="161"/>
      <c r="H15" s="161"/>
      <c r="I15" s="92"/>
      <c r="J15" s="92"/>
      <c r="K15" s="92"/>
      <c r="L15" s="92"/>
      <c r="M15" s="92"/>
      <c r="N15" s="92"/>
    </row>
    <row r="16" spans="1:14" ht="18" x14ac:dyDescent="0.25">
      <c r="B16" s="99"/>
      <c r="C16" s="162"/>
      <c r="D16" s="162"/>
      <c r="E16" s="162"/>
      <c r="F16" s="162"/>
      <c r="G16" s="162"/>
      <c r="H16" s="162"/>
      <c r="I16" s="92"/>
      <c r="J16" s="92"/>
      <c r="K16" s="92"/>
      <c r="L16" s="92"/>
      <c r="M16" s="92"/>
      <c r="N16" s="92"/>
    </row>
    <row r="17" spans="1:14" ht="20.25" customHeight="1" x14ac:dyDescent="0.25">
      <c r="A17" s="100"/>
      <c r="B17" s="101"/>
      <c r="C17" s="102"/>
      <c r="D17" s="102"/>
      <c r="E17" s="102"/>
      <c r="F17" s="102"/>
      <c r="G17" s="102"/>
      <c r="H17" s="102"/>
      <c r="I17" s="92"/>
      <c r="J17" s="92"/>
      <c r="K17" s="92"/>
      <c r="L17" s="92"/>
      <c r="M17" s="92"/>
      <c r="N17" s="92"/>
    </row>
    <row r="18" spans="1:14" ht="18" x14ac:dyDescent="0.25">
      <c r="A18" s="138" t="s">
        <v>127</v>
      </c>
      <c r="B18" s="138"/>
      <c r="C18" s="138"/>
      <c r="D18" s="138"/>
      <c r="E18" s="138"/>
      <c r="F18" s="138"/>
      <c r="G18" s="138"/>
      <c r="H18" s="138"/>
      <c r="I18" s="138"/>
      <c r="J18" s="138"/>
      <c r="K18" s="138"/>
      <c r="L18" s="138"/>
      <c r="M18" s="138"/>
      <c r="N18" s="138"/>
    </row>
    <row r="19" spans="1:14" ht="15.75" x14ac:dyDescent="0.25">
      <c r="A19" s="103"/>
      <c r="B19" s="13"/>
      <c r="C19" s="13"/>
      <c r="D19" s="13"/>
      <c r="E19" s="13"/>
      <c r="F19" s="13"/>
      <c r="G19" s="13"/>
      <c r="H19" s="13"/>
      <c r="I19" s="13"/>
      <c r="J19" s="13"/>
      <c r="K19" s="13"/>
      <c r="L19" s="13"/>
      <c r="M19" s="13"/>
      <c r="N19" s="13"/>
    </row>
    <row r="20" spans="1:14" x14ac:dyDescent="0.25">
      <c r="A20" s="93"/>
      <c r="B20" s="54" t="s">
        <v>116</v>
      </c>
      <c r="C20" s="157" t="s">
        <v>128</v>
      </c>
      <c r="D20" s="157"/>
      <c r="E20" s="157"/>
      <c r="F20" s="157"/>
      <c r="G20" s="157"/>
      <c r="H20" s="157"/>
      <c r="I20" s="55"/>
      <c r="J20" s="55"/>
      <c r="K20" s="13"/>
      <c r="L20" s="13"/>
      <c r="M20" s="13"/>
      <c r="N20" s="13"/>
    </row>
    <row r="21" spans="1:14" x14ac:dyDescent="0.25">
      <c r="A21" s="81" t="s">
        <v>129</v>
      </c>
      <c r="B21" s="94"/>
      <c r="C21" s="163"/>
      <c r="D21" s="163"/>
      <c r="E21" s="163"/>
      <c r="F21" s="163"/>
      <c r="G21" s="163"/>
      <c r="H21" s="163"/>
      <c r="I21" s="104"/>
      <c r="J21" s="104"/>
      <c r="K21" s="105"/>
      <c r="L21" s="105"/>
      <c r="M21" s="105"/>
      <c r="N21" s="105"/>
    </row>
    <row r="22" spans="1:14" ht="22.5" customHeight="1" x14ac:dyDescent="0.25">
      <c r="A22" s="95" t="s">
        <v>130</v>
      </c>
      <c r="B22" s="66"/>
      <c r="C22" s="161"/>
      <c r="D22" s="161"/>
      <c r="E22" s="161"/>
      <c r="F22" s="161"/>
      <c r="G22" s="161"/>
      <c r="H22" s="161"/>
      <c r="I22" s="104"/>
      <c r="J22" s="104"/>
      <c r="K22" s="105"/>
      <c r="L22" s="105"/>
      <c r="M22" s="105"/>
      <c r="N22" s="105"/>
    </row>
    <row r="23" spans="1:14" ht="24.75" customHeight="1" x14ac:dyDescent="0.25">
      <c r="A23" s="95" t="s">
        <v>131</v>
      </c>
      <c r="B23" s="66"/>
      <c r="C23" s="164"/>
      <c r="D23" s="164"/>
      <c r="E23" s="164"/>
      <c r="F23" s="164"/>
      <c r="G23" s="164"/>
      <c r="H23" s="164"/>
      <c r="I23" s="104"/>
      <c r="J23" s="104"/>
      <c r="K23" s="105"/>
      <c r="L23" s="105"/>
      <c r="M23" s="105"/>
      <c r="N23" s="105"/>
    </row>
    <row r="24" spans="1:14" ht="27.75" customHeight="1" x14ac:dyDescent="0.25">
      <c r="A24" s="96" t="s">
        <v>132</v>
      </c>
      <c r="B24" s="66"/>
      <c r="C24" s="161"/>
      <c r="D24" s="161"/>
      <c r="E24" s="161"/>
      <c r="F24" s="161"/>
      <c r="G24" s="161"/>
      <c r="H24" s="161"/>
      <c r="I24" s="100"/>
      <c r="J24" s="100"/>
      <c r="K24" s="105"/>
      <c r="L24" s="105"/>
      <c r="M24" s="105"/>
      <c r="N24" s="105"/>
    </row>
    <row r="25" spans="1:14" x14ac:dyDescent="0.25">
      <c r="A25" s="100"/>
      <c r="B25" s="106"/>
      <c r="C25" s="100"/>
      <c r="D25" s="100"/>
      <c r="E25" s="100"/>
      <c r="F25" s="100"/>
      <c r="G25" s="100"/>
      <c r="H25" s="100"/>
      <c r="I25" s="100"/>
      <c r="J25" s="100"/>
      <c r="K25" s="105"/>
      <c r="L25" s="105"/>
      <c r="M25" s="105"/>
      <c r="N25" s="105"/>
    </row>
    <row r="26" spans="1:14" ht="18" x14ac:dyDescent="0.25">
      <c r="A26" s="138" t="s">
        <v>133</v>
      </c>
      <c r="B26" s="138">
        <f>SUM(B21,B24)</f>
        <v>0</v>
      </c>
      <c r="C26" s="138"/>
      <c r="D26" s="138"/>
      <c r="E26" s="138"/>
      <c r="F26" s="138"/>
      <c r="G26" s="138"/>
      <c r="H26" s="138"/>
      <c r="I26" s="138"/>
      <c r="J26" s="138"/>
      <c r="K26" s="138"/>
      <c r="L26" s="138"/>
      <c r="M26" s="138"/>
      <c r="N26" s="138"/>
    </row>
    <row r="27" spans="1:14" ht="18" x14ac:dyDescent="0.25">
      <c r="A27" s="7"/>
      <c r="B27" s="7"/>
      <c r="C27" s="7"/>
      <c r="D27" s="7"/>
      <c r="E27" s="7"/>
      <c r="F27" s="7"/>
      <c r="G27" s="7"/>
      <c r="H27" s="7"/>
      <c r="I27" s="7"/>
      <c r="J27" s="7"/>
      <c r="K27" s="7"/>
      <c r="L27" s="7"/>
      <c r="M27" s="7"/>
      <c r="N27" s="7"/>
    </row>
    <row r="28" spans="1:14" x14ac:dyDescent="0.25">
      <c r="B28" s="54" t="s">
        <v>116</v>
      </c>
      <c r="C28" s="157" t="s">
        <v>128</v>
      </c>
      <c r="D28" s="157"/>
      <c r="E28" s="157"/>
      <c r="F28" s="157"/>
      <c r="G28" s="157"/>
      <c r="H28" s="157"/>
    </row>
    <row r="29" spans="1:14" x14ac:dyDescent="0.25">
      <c r="A29" s="95" t="s">
        <v>134</v>
      </c>
      <c r="B29" s="94"/>
      <c r="C29" s="163"/>
      <c r="D29" s="163"/>
      <c r="E29" s="163"/>
      <c r="F29" s="163"/>
      <c r="G29" s="163"/>
      <c r="H29" s="163"/>
    </row>
    <row r="30" spans="1:14" x14ac:dyDescent="0.25">
      <c r="A30" s="95" t="s">
        <v>135</v>
      </c>
      <c r="B30" s="66"/>
      <c r="C30" s="161"/>
      <c r="D30" s="161"/>
      <c r="E30" s="161"/>
      <c r="F30" s="161"/>
      <c r="G30" s="161"/>
      <c r="H30" s="161"/>
    </row>
    <row r="31" spans="1:14" x14ac:dyDescent="0.25">
      <c r="A31" s="95" t="s">
        <v>136</v>
      </c>
      <c r="B31" s="66"/>
      <c r="C31" s="161"/>
      <c r="D31" s="161"/>
      <c r="E31" s="161"/>
      <c r="F31" s="161"/>
      <c r="G31" s="161"/>
      <c r="H31" s="161"/>
    </row>
    <row r="32" spans="1:14" x14ac:dyDescent="0.25">
      <c r="A32" s="96" t="s">
        <v>137</v>
      </c>
      <c r="B32" s="66"/>
      <c r="C32" s="161"/>
      <c r="D32" s="161"/>
      <c r="E32" s="161"/>
      <c r="F32" s="161"/>
      <c r="G32" s="161"/>
      <c r="H32" s="161"/>
    </row>
    <row r="33" spans="1:8" x14ac:dyDescent="0.25">
      <c r="A33" s="100"/>
      <c r="B33" s="106"/>
      <c r="C33" s="100"/>
      <c r="D33" s="100"/>
      <c r="E33" s="100"/>
      <c r="F33" s="100"/>
      <c r="G33" s="100"/>
      <c r="H33" s="100"/>
    </row>
  </sheetData>
  <mergeCells count="28">
    <mergeCell ref="C28:H28"/>
    <mergeCell ref="C29:H29"/>
    <mergeCell ref="C30:H30"/>
    <mergeCell ref="C31:H31"/>
    <mergeCell ref="C32:H32"/>
    <mergeCell ref="C21:H21"/>
    <mergeCell ref="C22:H22"/>
    <mergeCell ref="C23:H23"/>
    <mergeCell ref="C24:H24"/>
    <mergeCell ref="A26:N26"/>
    <mergeCell ref="C14:H14"/>
    <mergeCell ref="C15:H15"/>
    <mergeCell ref="C16:H16"/>
    <mergeCell ref="A18:N18"/>
    <mergeCell ref="C20:H20"/>
    <mergeCell ref="A1:N1"/>
    <mergeCell ref="A3:N3"/>
    <mergeCell ref="C4:H4"/>
    <mergeCell ref="C5:H5"/>
    <mergeCell ref="J5:N13"/>
    <mergeCell ref="C6:H6"/>
    <mergeCell ref="C7:H7"/>
    <mergeCell ref="C8:H8"/>
    <mergeCell ref="C9:H9"/>
    <mergeCell ref="C10:H10"/>
    <mergeCell ref="C11:H11"/>
    <mergeCell ref="C12:H12"/>
    <mergeCell ref="C13:H13"/>
  </mergeCells>
  <printOptions horizontalCentered="1"/>
  <pageMargins left="0.31527777777777799" right="0.31527777777777799" top="0.15763888888888899" bottom="0.15763888888888899" header="0.51180555555555496" footer="0.118055555555556"/>
  <pageSetup paperSize="9" firstPageNumber="0" orientation="landscape" horizontalDpi="300" verticalDpi="300"/>
  <headerFooter>
    <oddFooter>&amp;LSRAIOLDS&amp;CRégion académique Nouvelle-Aquitaine&amp;RAAP - Cordées de la réussite 2021-2022
page 5</oddFooter>
  </headerFooter>
  <drawing r:id="rId1"/>
</worksheet>
</file>

<file path=docProps/app.xml><?xml version="1.0" encoding="utf-8"?>
<Properties xmlns="http://schemas.openxmlformats.org/officeDocument/2006/extended-properties" xmlns:vt="http://schemas.openxmlformats.org/officeDocument/2006/docPropsVTypes">
  <Template/>
  <TotalTime>206</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Bilan qualitatif 2021-2022</vt:lpstr>
      <vt:lpstr>Bilan quantitatif 2021-2022</vt:lpstr>
      <vt:lpstr>Projet 2022-2023 - présentation</vt:lpstr>
      <vt:lpstr>Projet 2022-2023-Bénéficiaires</vt:lpstr>
      <vt:lpstr>Financement 2022-2023</vt:lpstr>
      <vt:lpstr>'Bilan quantitatif 2021-2022'!AAP</vt:lpstr>
      <vt:lpstr>'Bilan quantitatif 2021-2022'!Print_Area_0</vt:lpstr>
      <vt:lpstr>'Bilan quantitatif 2021-2022'!Print_Area_0_0</vt:lpstr>
      <vt:lpstr>'Bilan quantitatif 2021-2022'!Print_Area_0_0_0</vt:lpstr>
      <vt:lpstr>'Bilan quantitatif 2021-2022'!Zone_d_impression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utilisateur1</dc:creator>
  <cp:lastModifiedBy>ccheron</cp:lastModifiedBy>
  <cp:revision>23</cp:revision>
  <dcterms:created xsi:type="dcterms:W3CDTF">2019-01-16T15:31:12Z</dcterms:created>
  <dcterms:modified xsi:type="dcterms:W3CDTF">2022-05-06T08:51:19Z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